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C:\Users\jyak2016\Documents\akita-wleague\ticket\"/>
    </mc:Choice>
  </mc:AlternateContent>
  <xr:revisionPtr revIDLastSave="0" documentId="13_ncr:1_{4740415C-1EC1-4743-A242-1866FA96E8E7}" xr6:coauthVersionLast="40" xr6:coauthVersionMax="40" xr10:uidLastSave="{00000000-0000-0000-0000-000000000000}"/>
  <bookViews>
    <workbookView xWindow="0" yWindow="0" windowWidth="20490" windowHeight="7550" xr2:uid="{00000000-000D-0000-FFFF-FFFF00000000}"/>
  </bookViews>
  <sheets>
    <sheet name="2月17日-チケット申し込み書 " sheetId="4" r:id="rId1"/>
    <sheet name="2月17日ロイヤル席サイン色紙" sheetId="5" r:id="rId2"/>
  </sheets>
  <definedNames>
    <definedName name="_xlnm.Print_Area" localSheetId="0">'2月17日-チケット申し込み書 '!$A$1:$F$38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5" l="1"/>
  <c r="F27" i="4"/>
  <c r="N40" i="4" l="1"/>
  <c r="F21" i="4"/>
  <c r="F17" i="4"/>
  <c r="F16" i="4"/>
  <c r="F15" i="4"/>
  <c r="F14" i="4"/>
  <c r="F13" i="4"/>
  <c r="F12" i="4"/>
  <c r="F11" i="4"/>
  <c r="F10" i="4"/>
  <c r="F9" i="4"/>
  <c r="F8" i="4"/>
  <c r="F7" i="4"/>
  <c r="F6" i="4"/>
  <c r="F5" i="4"/>
  <c r="F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5" authorId="0" shapeId="0" xr:uid="{9CD0DF01-BE5D-4215-BB28-8C8847C8768A}">
      <text>
        <r>
          <rPr>
            <b/>
            <sz val="9"/>
            <color indexed="81"/>
            <rFont val="ＭＳ Ｐゴシック"/>
            <family val="3"/>
            <charset val="128"/>
          </rPr>
          <t>観戦日をお選びください</t>
        </r>
      </text>
    </comment>
  </commentList>
</comments>
</file>

<file path=xl/sharedStrings.xml><?xml version="1.0" encoding="utf-8"?>
<sst xmlns="http://schemas.openxmlformats.org/spreadsheetml/2006/main" count="98" uniqueCount="96">
  <si>
    <t>券　　　　種</t>
    <rPh sb="0" eb="1">
      <t>ケン</t>
    </rPh>
    <rPh sb="5" eb="6">
      <t>タネ</t>
    </rPh>
    <phoneticPr fontId="1"/>
  </si>
  <si>
    <t>前売り価格</t>
    <rPh sb="0" eb="2">
      <t>マエウ</t>
    </rPh>
    <rPh sb="3" eb="5">
      <t>カカク</t>
    </rPh>
    <phoneticPr fontId="1"/>
  </si>
  <si>
    <t>申込枚数</t>
    <rPh sb="0" eb="2">
      <t>モウシコミ</t>
    </rPh>
    <rPh sb="2" eb="4">
      <t>マイスウ</t>
    </rPh>
    <phoneticPr fontId="1"/>
  </si>
  <si>
    <t>金額</t>
    <rPh sb="0" eb="2">
      <t>キンガク</t>
    </rPh>
    <phoneticPr fontId="1"/>
  </si>
  <si>
    <t>送料</t>
    <rPh sb="0" eb="2">
      <t>ソウリョウ</t>
    </rPh>
    <phoneticPr fontId="1"/>
  </si>
  <si>
    <t>合計購入金額</t>
    <rPh sb="0" eb="2">
      <t>ゴウケイ</t>
    </rPh>
    <rPh sb="2" eb="4">
      <t>コウニュウ</t>
    </rPh>
    <rPh sb="4" eb="6">
      <t>キンガク</t>
    </rPh>
    <phoneticPr fontId="1"/>
  </si>
  <si>
    <t>※　金額は、自動計算となっています。</t>
    <rPh sb="2" eb="4">
      <t>キンガク</t>
    </rPh>
    <rPh sb="6" eb="8">
      <t>ジドウ</t>
    </rPh>
    <rPh sb="8" eb="10">
      <t>ケイサン</t>
    </rPh>
    <phoneticPr fontId="1"/>
  </si>
  <si>
    <t>申込者氏名</t>
    <rPh sb="0" eb="2">
      <t>モウシコミ</t>
    </rPh>
    <rPh sb="2" eb="3">
      <t>シャ</t>
    </rPh>
    <rPh sb="3" eb="5">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</si>
  <si>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</si>
  <si>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</si>
  <si>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</si>
  <si>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メールアドレス</t>
    <phoneticPr fontId="1"/>
  </si>
  <si>
    <t>送信先メールアドレス</t>
    <rPh sb="0" eb="2">
      <t>ソウシン</t>
    </rPh>
    <rPh sb="2" eb="3">
      <t>サキ</t>
    </rPh>
    <phoneticPr fontId="1"/>
  </si>
  <si>
    <t>※　送信先メールアドレスは、hpにも記載済みです。</t>
    <rPh sb="2" eb="4">
      <t>ソウシン</t>
    </rPh>
    <rPh sb="4" eb="5">
      <t>サキ</t>
    </rPh>
    <rPh sb="18" eb="20">
      <t>キサイ</t>
    </rPh>
    <rPh sb="20" eb="21">
      <t>ズ</t>
    </rPh>
    <phoneticPr fontId="1"/>
  </si>
  <si>
    <t>※　振込先は、購入案内に記載しています。（大変恐れ入りますが振込手数料はご負担下さい。）</t>
    <rPh sb="2" eb="4">
      <t>フリコミ</t>
    </rPh>
    <rPh sb="4" eb="5">
      <t>サキ</t>
    </rPh>
    <rPh sb="7" eb="9">
      <t>コウニュウ</t>
    </rPh>
    <rPh sb="9" eb="11">
      <t>アンナイ</t>
    </rPh>
    <rPh sb="12" eb="14">
      <t>キサイ</t>
    </rPh>
    <rPh sb="21" eb="23">
      <t>タイヘン</t>
    </rPh>
    <rPh sb="23" eb="24">
      <t>オソ</t>
    </rPh>
    <rPh sb="25" eb="26">
      <t>イ</t>
    </rPh>
    <rPh sb="30" eb="32">
      <t>フリコミ</t>
    </rPh>
    <rPh sb="32" eb="35">
      <t>テスウリョウ</t>
    </rPh>
    <rPh sb="37" eb="40">
      <t>フタンクダ</t>
    </rPh>
    <phoneticPr fontId="1"/>
  </si>
  <si>
    <r>
      <t>※　FAX送信の方へ
　　本ファイルへ、必要事項を記入のうえ下記へ送信してください。
　　</t>
    </r>
    <r>
      <rPr>
        <b/>
        <sz val="12"/>
        <color indexed="8"/>
        <rFont val="HG丸ｺﾞｼｯｸM-PRO"/>
        <family val="3"/>
        <charset val="128"/>
      </rPr>
      <t>「返信用FAX番号」を、忘れずに記入してください。</t>
    </r>
    <r>
      <rPr>
        <sz val="12"/>
        <color indexed="8"/>
        <rFont val="HG丸ｺﾞｼｯｸM-PRO"/>
        <family val="3"/>
        <charset val="128"/>
      </rPr>
      <t xml:space="preserve">
　　FAX番号：　018-874-7729</t>
    </r>
    <rPh sb="5" eb="7">
      <t>ソウシン</t>
    </rPh>
    <rPh sb="8" eb="9">
      <t>カタ</t>
    </rPh>
    <rPh sb="13" eb="14">
      <t>ホン</t>
    </rPh>
    <rPh sb="20" eb="22">
      <t>ヒツヨウ</t>
    </rPh>
    <rPh sb="22" eb="24">
      <t>ジコウ</t>
    </rPh>
    <rPh sb="25" eb="27">
      <t>キニュウ</t>
    </rPh>
    <rPh sb="30" eb="32">
      <t>カキ</t>
    </rPh>
    <rPh sb="33" eb="35">
      <t>ソウシン</t>
    </rPh>
    <rPh sb="46" eb="49">
      <t>ヘンシンヨウ</t>
    </rPh>
    <rPh sb="52" eb="54">
      <t>バンゴウ</t>
    </rPh>
    <rPh sb="57" eb="58">
      <t>ワス</t>
    </rPh>
    <rPh sb="61" eb="63">
      <t>キニュウ</t>
    </rPh>
    <rPh sb="76" eb="78">
      <t>バンゴウ</t>
    </rPh>
    <phoneticPr fontId="1"/>
  </si>
  <si>
    <t>※　申込用紙が到着後、チケット購入案内をメールまたはFAXで返信します。</t>
    <rPh sb="2" eb="4">
      <t>モウシコミ</t>
    </rPh>
    <rPh sb="4" eb="6">
      <t>ヨウシ</t>
    </rPh>
    <rPh sb="7" eb="9">
      <t>トウチャク</t>
    </rPh>
    <rPh sb="9" eb="10">
      <t>ゴ</t>
    </rPh>
    <rPh sb="15" eb="17">
      <t>コウニュウ</t>
    </rPh>
    <rPh sb="17" eb="19">
      <t>アンナイ</t>
    </rPh>
    <rPh sb="30" eb="32">
      <t>ヘンシン</t>
    </rPh>
    <phoneticPr fontId="1"/>
  </si>
  <si>
    <t>返信用ＦＡＸ番号</t>
    <rPh sb="0" eb="3">
      <t>ヘンシンヨウ</t>
    </rPh>
    <rPh sb="6" eb="8">
      <t>バンゴウ</t>
    </rPh>
    <phoneticPr fontId="1"/>
  </si>
  <si>
    <t>※　指定席につきましては、販売数量が限られていますので、ご希望に沿えない場合があります。</t>
    <rPh sb="2" eb="5">
      <t>シテイセキ</t>
    </rPh>
    <rPh sb="13" eb="15">
      <t>ハンバイ</t>
    </rPh>
    <rPh sb="15" eb="17">
      <t>スウリョウ</t>
    </rPh>
    <rPh sb="18" eb="19">
      <t>カギ</t>
    </rPh>
    <rPh sb="29" eb="31">
      <t>キボウ</t>
    </rPh>
    <rPh sb="32" eb="33">
      <t>ソ</t>
    </rPh>
    <rPh sb="36" eb="38">
      <t>バアイ</t>
    </rPh>
    <phoneticPr fontId="1"/>
  </si>
  <si>
    <t>「必ずお読みください」　申込された時点で下記事項に同意したこととします。</t>
    <rPh sb="1" eb="2">
      <t>カナラ</t>
    </rPh>
    <rPh sb="4" eb="5">
      <t>ヨ</t>
    </rPh>
    <rPh sb="12" eb="14">
      <t>モウシコミ</t>
    </rPh>
    <rPh sb="17" eb="19">
      <t>ジテン</t>
    </rPh>
    <rPh sb="20" eb="22">
      <t>カキ</t>
    </rPh>
    <rPh sb="22" eb="24">
      <t>ジコウ</t>
    </rPh>
    <rPh sb="25" eb="27">
      <t>ドウイ</t>
    </rPh>
    <phoneticPr fontId="1"/>
  </si>
  <si>
    <t>※　自由席は、予定数量に達しました時点で販売終了と致します。</t>
    <rPh sb="2" eb="5">
      <t>ジユウセキ</t>
    </rPh>
    <rPh sb="7" eb="9">
      <t>ヨテイ</t>
    </rPh>
    <rPh sb="9" eb="11">
      <t>スウリョウ</t>
    </rPh>
    <rPh sb="12" eb="13">
      <t>タッ</t>
    </rPh>
    <rPh sb="17" eb="19">
      <t>ジテン</t>
    </rPh>
    <rPh sb="20" eb="22">
      <t>ハンバイ</t>
    </rPh>
    <rPh sb="22" eb="24">
      <t>シュウリョウ</t>
    </rPh>
    <rPh sb="25" eb="26">
      <t>イタ</t>
    </rPh>
    <phoneticPr fontId="1"/>
  </si>
  <si>
    <t>※　チケット購入後の払い戻しはいかなる場合も行っていませんので、予めご了承ください。</t>
    <rPh sb="6" eb="8">
      <t>コウニュウ</t>
    </rPh>
    <rPh sb="8" eb="9">
      <t>ゴ</t>
    </rPh>
    <rPh sb="10" eb="11">
      <t>ハラ</t>
    </rPh>
    <rPh sb="12" eb="13">
      <t>モド</t>
    </rPh>
    <rPh sb="19" eb="21">
      <t>バアイ</t>
    </rPh>
    <rPh sb="22" eb="23">
      <t>オコナ</t>
    </rPh>
    <rPh sb="32" eb="33">
      <t>アラカジ</t>
    </rPh>
    <rPh sb="35" eb="37">
      <t>リョウショウ</t>
    </rPh>
    <phoneticPr fontId="1"/>
  </si>
  <si>
    <t>：</t>
    <phoneticPr fontId="1"/>
  </si>
  <si>
    <t>〒</t>
    <phoneticPr fontId="1"/>
  </si>
  <si>
    <t>☎</t>
    <phoneticPr fontId="1"/>
  </si>
  <si>
    <t>✉</t>
    <phoneticPr fontId="1"/>
  </si>
  <si>
    <t>fax</t>
    <phoneticPr fontId="1"/>
  </si>
  <si>
    <t>県名</t>
    <rPh sb="0" eb="2">
      <t>ケンメイ</t>
    </rPh>
    <phoneticPr fontId="1"/>
  </si>
  <si>
    <t>※　メール送信の方へ
※　本ファイルを、添付ファイルとして送信してください。
　　記入が終わりましたら、ファイルを保存(デスクトップ等に)して「下記アドレス」を
　　クリック後メールソフトのアドレスバーより「挿入」をクリック、次に「ファイル」を
　　クリックして先に保存したファイルを選択して送信してください。</t>
    <rPh sb="5" eb="7">
      <t>ソウシン</t>
    </rPh>
    <rPh sb="8" eb="9">
      <t>カタ</t>
    </rPh>
    <rPh sb="41" eb="43">
      <t>キニュウ</t>
    </rPh>
    <rPh sb="44" eb="45">
      <t>オ</t>
    </rPh>
    <rPh sb="57" eb="59">
      <t>ホゾン</t>
    </rPh>
    <rPh sb="72" eb="74">
      <t>カキ</t>
    </rPh>
    <rPh sb="87" eb="88">
      <t>ゴ</t>
    </rPh>
    <rPh sb="104" eb="106">
      <t>ソウニュウ</t>
    </rPh>
    <rPh sb="113" eb="114">
      <t>ツギ</t>
    </rPh>
    <rPh sb="131" eb="132">
      <t>サキ</t>
    </rPh>
    <rPh sb="133" eb="135">
      <t>ホゾン</t>
    </rPh>
    <rPh sb="142" eb="144">
      <t>センタク</t>
    </rPh>
    <rPh sb="146" eb="148">
      <t>ソウシン</t>
    </rPh>
    <phoneticPr fontId="1"/>
  </si>
  <si>
    <t>※　指定席はブロック指定となります。（ご入金の早い順に若い番号より割り当てます）</t>
    <rPh sb="2" eb="5">
      <t>シテイセキ</t>
    </rPh>
    <rPh sb="10" eb="12">
      <t>シテイ</t>
    </rPh>
    <rPh sb="20" eb="22">
      <t>ニュウキン</t>
    </rPh>
    <rPh sb="23" eb="24">
      <t>ハヤ</t>
    </rPh>
    <rPh sb="25" eb="26">
      <t>ジュン</t>
    </rPh>
    <rPh sb="27" eb="28">
      <t>ワカ</t>
    </rPh>
    <rPh sb="29" eb="31">
      <t>バンゴウ</t>
    </rPh>
    <rPh sb="33" eb="34">
      <t>ワ</t>
    </rPh>
    <rPh sb="35" eb="36">
      <t>ア</t>
    </rPh>
    <phoneticPr fontId="1"/>
  </si>
  <si>
    <t>日中連絡のつく番号を記入してください</t>
    <rPh sb="0" eb="2">
      <t>ニッチュウ</t>
    </rPh>
    <rPh sb="2" eb="4">
      <t>レンラク</t>
    </rPh>
    <rPh sb="7" eb="9">
      <t>バンゴウ</t>
    </rPh>
    <rPh sb="10" eb="12">
      <t>キニュウ</t>
    </rPh>
    <phoneticPr fontId="1"/>
  </si>
  <si>
    <t>指定席Ａ</t>
    <rPh sb="0" eb="3">
      <t>シテイセキ</t>
    </rPh>
    <phoneticPr fontId="1"/>
  </si>
  <si>
    <t>指定席Ｂ</t>
    <rPh sb="0" eb="3">
      <t>シテイセキ</t>
    </rPh>
    <phoneticPr fontId="1"/>
  </si>
  <si>
    <t>指定席Ｃ</t>
    <rPh sb="0" eb="3">
      <t>シテイセキ</t>
    </rPh>
    <phoneticPr fontId="1"/>
  </si>
  <si>
    <t>指定席Ｄ</t>
    <rPh sb="0" eb="3">
      <t>シテイセキ</t>
    </rPh>
    <phoneticPr fontId="1"/>
  </si>
  <si>
    <t>　「駐車券につきましては、発行枚数が限られています。既定枚数に達した時点で終了といたしますので予めご了承ください。」</t>
    <rPh sb="2" eb="5">
      <t>チュウシャケン</t>
    </rPh>
    <rPh sb="13" eb="15">
      <t>ハッコウ</t>
    </rPh>
    <rPh sb="15" eb="17">
      <t>マイスウ</t>
    </rPh>
    <rPh sb="18" eb="19">
      <t>カギ</t>
    </rPh>
    <rPh sb="26" eb="28">
      <t>キテイ</t>
    </rPh>
    <rPh sb="28" eb="30">
      <t>マイスウ</t>
    </rPh>
    <rPh sb="31" eb="32">
      <t>タッ</t>
    </rPh>
    <rPh sb="34" eb="36">
      <t>ジテン</t>
    </rPh>
    <rPh sb="37" eb="39">
      <t>シュウリョウ</t>
    </rPh>
    <rPh sb="47" eb="48">
      <t>アラカジ</t>
    </rPh>
    <rPh sb="50" eb="52">
      <t>リョウショウ</t>
    </rPh>
    <phoneticPr fontId="1"/>
  </si>
  <si>
    <t>２Ｆ自由席　大学・一般</t>
    <phoneticPr fontId="1"/>
  </si>
  <si>
    <t>２Ｆ自由席　小学生</t>
    <phoneticPr fontId="1"/>
  </si>
  <si>
    <t>akita-basketball@ninus.ocn.ne.jp</t>
    <phoneticPr fontId="1"/>
  </si>
  <si>
    <t>１１月１日（土）</t>
    <rPh sb="2" eb="3">
      <t>ガツ</t>
    </rPh>
    <rPh sb="4" eb="5">
      <t>ニチ</t>
    </rPh>
    <rPh sb="6" eb="7">
      <t>ド</t>
    </rPh>
    <phoneticPr fontId="1"/>
  </si>
  <si>
    <t>指定席Ｓ　ロイヤルボックス</t>
    <rPh sb="0" eb="3">
      <t>シテイセキ</t>
    </rPh>
    <phoneticPr fontId="1"/>
  </si>
  <si>
    <t>指定席Ｓ</t>
    <rPh sb="0" eb="3">
      <t>シテイセキ</t>
    </rPh>
    <phoneticPr fontId="1"/>
  </si>
  <si>
    <t>ロイヤルボックス</t>
    <phoneticPr fontId="1"/>
  </si>
  <si>
    <t>コートサイド　「ホーム側」</t>
    <phoneticPr fontId="1"/>
  </si>
  <si>
    <t>コートサイド　「アウェー側」</t>
    <phoneticPr fontId="1"/>
  </si>
  <si>
    <t>性別</t>
    <rPh sb="0" eb="2">
      <t>セイベツ</t>
    </rPh>
    <phoneticPr fontId="1"/>
  </si>
  <si>
    <t>住所２
学校名など</t>
    <rPh sb="0" eb="2">
      <t>ジュウショ</t>
    </rPh>
    <rPh sb="4" eb="6">
      <t>ガッコウ</t>
    </rPh>
    <rPh sb="6" eb="7">
      <t>メイ</t>
    </rPh>
    <phoneticPr fontId="1"/>
  </si>
  <si>
    <t>観戦日</t>
    <rPh sb="0" eb="2">
      <t>カンセン</t>
    </rPh>
    <rPh sb="2" eb="3">
      <t>ビ</t>
    </rPh>
    <phoneticPr fontId="1"/>
  </si>
  <si>
    <r>
      <rPr>
        <sz val="14"/>
        <rFont val="HG丸ｺﾞｼｯｸM-PRO"/>
        <family val="3"/>
        <charset val="128"/>
      </rPr>
      <t>チケット</t>
    </r>
    <r>
      <rPr>
        <sz val="14"/>
        <color indexed="8"/>
        <rFont val="HG丸ｺﾞｼｯｸM-PRO"/>
        <family val="3"/>
        <charset val="128"/>
      </rPr>
      <t xml:space="preserve">申し込み用紙　（メール・FAX送信用）
</t>
    </r>
    <r>
      <rPr>
        <b/>
        <sz val="14"/>
        <rFont val="HG丸ｺﾞｼｯｸM-PRO"/>
        <family val="3"/>
        <charset val="128"/>
      </rPr>
      <t>下部、注意書きを必ずお読みください</t>
    </r>
    <rPh sb="4" eb="5">
      <t>モウ</t>
    </rPh>
    <rPh sb="6" eb="7">
      <t>コ</t>
    </rPh>
    <rPh sb="8" eb="10">
      <t>ヨウシ</t>
    </rPh>
    <rPh sb="19" eb="21">
      <t>ソウシン</t>
    </rPh>
    <rPh sb="21" eb="22">
      <t>ヨウ</t>
    </rPh>
    <rPh sb="24" eb="26">
      <t>カブ</t>
    </rPh>
    <rPh sb="27" eb="30">
      <t>チュウイガ</t>
    </rPh>
    <rPh sb="32" eb="33">
      <t>カナラ</t>
    </rPh>
    <rPh sb="35" eb="36">
      <t>ヨ</t>
    </rPh>
    <phoneticPr fontId="1"/>
  </si>
  <si>
    <t>指定席Ａ　コートサイド　「ホーム側」　</t>
    <phoneticPr fontId="1"/>
  </si>
  <si>
    <t>指定席Ｂ　コートサイド　「アウェー側」</t>
    <phoneticPr fontId="1"/>
  </si>
  <si>
    <t>指定席Ｃ　コートエンド　「ホーム側」　</t>
    <rPh sb="16" eb="17">
      <t>ガワ</t>
    </rPh>
    <phoneticPr fontId="1"/>
  </si>
  <si>
    <t>指定席Ｄ　コートエンド　「アウェー側」</t>
    <rPh sb="17" eb="18">
      <t>ガワ</t>
    </rPh>
    <phoneticPr fontId="1"/>
  </si>
  <si>
    <t>指定席Ｅ　ベンチ後方　「ホーム側」　</t>
    <rPh sb="8" eb="10">
      <t>コウホウ</t>
    </rPh>
    <phoneticPr fontId="1"/>
  </si>
  <si>
    <t>指定席Ｆ　ベンチ後方　「アウェー側」</t>
    <rPh sb="8" eb="10">
      <t>コウホウ</t>
    </rPh>
    <phoneticPr fontId="1"/>
  </si>
  <si>
    <t>指定席Ｈ　エリア指定　「ベンチ後方」</t>
    <rPh sb="0" eb="3">
      <t>シテイセキ</t>
    </rPh>
    <rPh sb="8" eb="10">
      <t>シテイ</t>
    </rPh>
    <rPh sb="15" eb="17">
      <t>コウホウ</t>
    </rPh>
    <phoneticPr fontId="1"/>
  </si>
  <si>
    <t>指定席Ｇ　エリア指定　「ベンチ反対」</t>
    <rPh sb="0" eb="3">
      <t>シテイセキ</t>
    </rPh>
    <rPh sb="8" eb="10">
      <t>シテイ</t>
    </rPh>
    <rPh sb="15" eb="17">
      <t>ハンタイ</t>
    </rPh>
    <phoneticPr fontId="1"/>
  </si>
  <si>
    <t>※　希望選手が、出場されない場合は別の選手をお選びいただきます</t>
    <rPh sb="2" eb="4">
      <t>キボウ</t>
    </rPh>
    <rPh sb="4" eb="6">
      <t>センシュ</t>
    </rPh>
    <rPh sb="8" eb="10">
      <t>シュツジョウ</t>
    </rPh>
    <rPh sb="14" eb="16">
      <t>バアイ</t>
    </rPh>
    <rPh sb="17" eb="18">
      <t>ベツ</t>
    </rPh>
    <rPh sb="19" eb="21">
      <t>センシュ</t>
    </rPh>
    <rPh sb="23" eb="24">
      <t>エラ</t>
    </rPh>
    <phoneticPr fontId="1"/>
  </si>
  <si>
    <t>　　こちらよりメールまたは、電話で連絡いたします</t>
    <rPh sb="14" eb="16">
      <t>デンワ</t>
    </rPh>
    <rPh sb="17" eb="19">
      <t>レンラク</t>
    </rPh>
    <phoneticPr fontId="1"/>
  </si>
  <si>
    <t>郡市区名</t>
    <rPh sb="0" eb="2">
      <t>グンシ</t>
    </rPh>
    <rPh sb="2" eb="3">
      <t>ク</t>
    </rPh>
    <rPh sb="3" eb="4">
      <t>メイ</t>
    </rPh>
    <phoneticPr fontId="1"/>
  </si>
  <si>
    <t>必ず受信できる番号を記入してください</t>
    <rPh sb="0" eb="1">
      <t>カナラ</t>
    </rPh>
    <rPh sb="2" eb="4">
      <t>ジュシン</t>
    </rPh>
    <rPh sb="7" eb="9">
      <t>バンゴウ</t>
    </rPh>
    <rPh sb="10" eb="12">
      <t>キニュウ</t>
    </rPh>
    <phoneticPr fontId="1"/>
  </si>
  <si>
    <t>コートエンド　「ホーム側」</t>
    <rPh sb="11" eb="12">
      <t>ガワ</t>
    </rPh>
    <phoneticPr fontId="1"/>
  </si>
  <si>
    <t>コートエンド　「アウェー側」</t>
    <rPh sb="12" eb="13">
      <t>ガワ</t>
    </rPh>
    <phoneticPr fontId="1"/>
  </si>
  <si>
    <t>指定席Ｅ</t>
    <rPh sb="0" eb="3">
      <t>シテイセキ</t>
    </rPh>
    <phoneticPr fontId="1"/>
  </si>
  <si>
    <t>指定席Ｆ</t>
    <rPh sb="0" eb="3">
      <t>シテイセキ</t>
    </rPh>
    <phoneticPr fontId="1"/>
  </si>
  <si>
    <t>指定席Ｇ</t>
    <rPh sb="0" eb="3">
      <t>シテイセキ</t>
    </rPh>
    <phoneticPr fontId="1"/>
  </si>
  <si>
    <t>指定席Ｈ</t>
    <rPh sb="0" eb="3">
      <t>シテイセキ</t>
    </rPh>
    <phoneticPr fontId="1"/>
  </si>
  <si>
    <t>ベンチ後方　「ホーム側」</t>
    <rPh sb="3" eb="5">
      <t>コウホウ</t>
    </rPh>
    <rPh sb="10" eb="11">
      <t>ガワ</t>
    </rPh>
    <phoneticPr fontId="1"/>
  </si>
  <si>
    <t>ベンチ後方　「アウェー側」</t>
    <rPh sb="3" eb="5">
      <t>コウホウ</t>
    </rPh>
    <rPh sb="11" eb="12">
      <t>ガワ</t>
    </rPh>
    <phoneticPr fontId="1"/>
  </si>
  <si>
    <t>※　指定席Ｇ・Ｈは、エリア指定席です</t>
    <rPh sb="2" eb="5">
      <t>シテイセキ</t>
    </rPh>
    <rPh sb="13" eb="16">
      <t>シテイセキ</t>
    </rPh>
    <phoneticPr fontId="1"/>
  </si>
  <si>
    <t>エリア指定　「ベンチ反対」</t>
    <rPh sb="3" eb="5">
      <t>シテイ</t>
    </rPh>
    <rPh sb="10" eb="12">
      <t>ハンタイ</t>
    </rPh>
    <phoneticPr fontId="1"/>
  </si>
  <si>
    <t>エリア指定　「ベンチ後方」</t>
    <rPh sb="3" eb="5">
      <t>シテイ</t>
    </rPh>
    <rPh sb="10" eb="12">
      <t>コウホウ</t>
    </rPh>
    <phoneticPr fontId="1"/>
  </si>
  <si>
    <t>　　指定番号はありませんが確実にお座りいただけます</t>
    <rPh sb="2" eb="4">
      <t>シテイ</t>
    </rPh>
    <rPh sb="4" eb="6">
      <t>バンゴウ</t>
    </rPh>
    <rPh sb="13" eb="15">
      <t>カクジツ</t>
    </rPh>
    <rPh sb="17" eb="18">
      <t>スワ</t>
    </rPh>
    <phoneticPr fontId="1"/>
  </si>
  <si>
    <t>指定席座席数（県協会販売分）</t>
    <rPh sb="0" eb="3">
      <t>シテイセキ</t>
    </rPh>
    <rPh sb="3" eb="6">
      <t>ザセキスウ</t>
    </rPh>
    <rPh sb="7" eb="8">
      <t>ケン</t>
    </rPh>
    <rPh sb="8" eb="10">
      <t>キョウカイ</t>
    </rPh>
    <rPh sb="10" eb="12">
      <t>ハンバイ</t>
    </rPh>
    <rPh sb="12" eb="13">
      <t>ブン</t>
    </rPh>
    <phoneticPr fontId="1"/>
  </si>
  <si>
    <t>※　入金が確認出来次第、チケットを発送します。</t>
    <rPh sb="2" eb="4">
      <t>ニュウキン</t>
    </rPh>
    <rPh sb="5" eb="7">
      <t>カクニン</t>
    </rPh>
    <rPh sb="7" eb="9">
      <t>デキ</t>
    </rPh>
    <rPh sb="9" eb="11">
      <t>シダイ</t>
    </rPh>
    <rPh sb="17" eb="19">
      <t>ハッソウ</t>
    </rPh>
    <phoneticPr fontId="1"/>
  </si>
  <si>
    <t>※　申し込み案内着後、5営業日以内に振り込みが確認されない場合は取り消しとなりますのでご了承願います。</t>
    <rPh sb="2" eb="3">
      <t>モウ</t>
    </rPh>
    <rPh sb="4" eb="5">
      <t>コ</t>
    </rPh>
    <rPh sb="6" eb="8">
      <t>アンナイ</t>
    </rPh>
    <rPh sb="8" eb="10">
      <t>チャクゴ</t>
    </rPh>
    <rPh sb="12" eb="14">
      <t>エイギョウ</t>
    </rPh>
    <rPh sb="14" eb="15">
      <t>ニチ</t>
    </rPh>
    <rPh sb="15" eb="17">
      <t>イナイ</t>
    </rPh>
    <rPh sb="18" eb="19">
      <t>フ</t>
    </rPh>
    <rPh sb="20" eb="21">
      <t>コ</t>
    </rPh>
    <rPh sb="23" eb="25">
      <t>カクニン</t>
    </rPh>
    <rPh sb="29" eb="31">
      <t>バアイ</t>
    </rPh>
    <rPh sb="32" eb="33">
      <t>ト</t>
    </rPh>
    <rPh sb="34" eb="35">
      <t>ケ</t>
    </rPh>
    <rPh sb="44" eb="47">
      <t>リョウショウネガ</t>
    </rPh>
    <phoneticPr fontId="1"/>
  </si>
  <si>
    <t>※　指定席（Ｓ・Ａ・Ｂ・Ｃ・Ｄ・Ｅ・Ｆ）購入のお客様には、</t>
    <rPh sb="2" eb="5">
      <t>シテイセキ</t>
    </rPh>
    <rPh sb="20" eb="22">
      <t>コウニュウ</t>
    </rPh>
    <rPh sb="24" eb="26">
      <t>キャクサマ</t>
    </rPh>
    <phoneticPr fontId="1"/>
  </si>
  <si>
    <t>　   県立体育館「駐車券」を同封します。(1申込1枚)</t>
    <phoneticPr fontId="1"/>
  </si>
  <si>
    <r>
      <t xml:space="preserve">チーム名
</t>
    </r>
    <r>
      <rPr>
        <sz val="10"/>
        <color theme="1"/>
        <rFont val="HG丸ｺﾞｼｯｸM-PRO"/>
        <family val="3"/>
        <charset val="128"/>
      </rPr>
      <t>(チームで申し込みの場合）</t>
    </r>
    <rPh sb="3" eb="4">
      <t>メイ</t>
    </rPh>
    <rPh sb="10" eb="11">
      <t>モウ</t>
    </rPh>
    <rPh sb="12" eb="13">
      <t>コ</t>
    </rPh>
    <rPh sb="15" eb="17">
      <t>バアイ</t>
    </rPh>
    <phoneticPr fontId="1"/>
  </si>
  <si>
    <t>２Ｆ自由席　高校生</t>
    <phoneticPr fontId="1"/>
  </si>
  <si>
    <t>２Ｆ自由席　中学生</t>
    <rPh sb="6" eb="9">
      <t>チュウガクセイ</t>
    </rPh>
    <phoneticPr fontId="1"/>
  </si>
  <si>
    <t>チーム名</t>
    <rPh sb="3" eb="4">
      <t>メイ</t>
    </rPh>
    <phoneticPr fontId="23"/>
  </si>
  <si>
    <t>希望する</t>
    <rPh sb="0" eb="2">
      <t>キボウ</t>
    </rPh>
    <phoneticPr fontId="23"/>
  </si>
  <si>
    <t>希望しない</t>
    <rPh sb="0" eb="2">
      <t>キボウ</t>
    </rPh>
    <phoneticPr fontId="23"/>
  </si>
  <si>
    <t>指定席券A・B・C・D・E・Fを購入された方は駐車券の有無を下記よりお選びください</t>
    <rPh sb="0" eb="3">
      <t>シテイセキ</t>
    </rPh>
    <rPh sb="3" eb="4">
      <t>ケン</t>
    </rPh>
    <rPh sb="16" eb="18">
      <t>コウニュウ</t>
    </rPh>
    <rPh sb="21" eb="22">
      <t>カタ</t>
    </rPh>
    <rPh sb="23" eb="26">
      <t>チュウシャケン</t>
    </rPh>
    <rPh sb="27" eb="29">
      <t>ウム</t>
    </rPh>
    <rPh sb="30" eb="32">
      <t>カキ</t>
    </rPh>
    <rPh sb="35" eb="36">
      <t>エラ</t>
    </rPh>
    <phoneticPr fontId="23"/>
  </si>
  <si>
    <t>駐車券⇒</t>
    <rPh sb="0" eb="3">
      <t>チュウシャケン</t>
    </rPh>
    <phoneticPr fontId="23"/>
  </si>
  <si>
    <t>※　発送料金として１００円の負担となります。</t>
    <rPh sb="2" eb="4">
      <t>ハッソウ</t>
    </rPh>
    <rPh sb="4" eb="6">
      <t>リョウキン</t>
    </rPh>
    <rPh sb="12" eb="13">
      <t>エン</t>
    </rPh>
    <rPh sb="14" eb="16">
      <t>フタン</t>
    </rPh>
    <phoneticPr fontId="1"/>
  </si>
  <si>
    <t>ロイヤルボックス席　個人サイン色紙　入力</t>
    <rPh sb="8" eb="9">
      <t>セキ</t>
    </rPh>
    <rPh sb="10" eb="12">
      <t>コジン</t>
    </rPh>
    <rPh sb="15" eb="17">
      <t>シキシ</t>
    </rPh>
    <rPh sb="18" eb="20">
      <t>ニュウリョク</t>
    </rPh>
    <phoneticPr fontId="23"/>
  </si>
  <si>
    <t>№</t>
    <phoneticPr fontId="23"/>
  </si>
  <si>
    <t>1席3名です</t>
    <rPh sb="1" eb="2">
      <t>セキ</t>
    </rPh>
    <rPh sb="3" eb="4">
      <t>メイ</t>
    </rPh>
    <phoneticPr fontId="23"/>
  </si>
  <si>
    <t>選手氏名</t>
    <rPh sb="0" eb="2">
      <t>センシュ</t>
    </rPh>
    <rPh sb="2" eb="4">
      <t>シメイ</t>
    </rPh>
    <phoneticPr fontId="23"/>
  </si>
  <si>
    <t>※　ロイヤルボックス席を申し込まれた方、１席３枚の個人色紙となります</t>
    <rPh sb="10" eb="11">
      <t>セキ</t>
    </rPh>
    <rPh sb="12" eb="13">
      <t>モウ</t>
    </rPh>
    <rPh sb="14" eb="15">
      <t>コ</t>
    </rPh>
    <rPh sb="18" eb="19">
      <t>カタ</t>
    </rPh>
    <phoneticPr fontId="1"/>
  </si>
  <si>
    <t>様</t>
    <rPh sb="0" eb="1">
      <t>サマ</t>
    </rPh>
    <phoneticPr fontId="23"/>
  </si>
  <si>
    <t>※　出場６チームよりの個人サイン色紙となります。（レギュラーシーズン・3位～8位）</t>
  </si>
  <si>
    <t>第２０回Ｗリーグ　プレーオフ・クォーターファイナル　秋田大会
２０１９年２月１7日【日】　　秋田県立体育館</t>
    <rPh sb="0" eb="1">
      <t>ダイ</t>
    </rPh>
    <rPh sb="3" eb="4">
      <t>カイ</t>
    </rPh>
    <rPh sb="26" eb="30">
      <t>アキタタイカイ</t>
    </rPh>
    <rPh sb="35" eb="36">
      <t>ネン</t>
    </rPh>
    <rPh sb="37" eb="38">
      <t>ガツ</t>
    </rPh>
    <rPh sb="40" eb="41">
      <t>ニチ</t>
    </rPh>
    <rPh sb="42" eb="43">
      <t>ニチ</t>
    </rPh>
    <rPh sb="46" eb="50">
      <t>アキタケンリツ</t>
    </rPh>
    <rPh sb="50" eb="53">
      <t>タイイクカン</t>
    </rPh>
    <phoneticPr fontId="1"/>
  </si>
  <si>
    <t>　　下記をクリックのうえ、希望選手を記入してください</t>
    <rPh sb="2" eb="4">
      <t>カキ</t>
    </rPh>
    <rPh sb="13" eb="15">
      <t>キボウ</t>
    </rPh>
    <rPh sb="15" eb="17">
      <t>センシュ</t>
    </rPh>
    <rPh sb="18" eb="20">
      <t>キニュウ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</si>
</sst>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charset val="128"/>
      <scheme val="minor"/>
    </font>
    <font>
      <sz val="6"/>
      <name val="ＭＳ Ｐゴシック"/>
      <family val="3"/>
      <charset val="128"/>
    </font>
    <font>
      <sz val="12"/>
      <color indexed="8"/>
      <name val="HG丸ｺﾞｼｯｸM-PRO"/>
      <family val="3"/>
      <charset val="128"/>
    </font>
    <font>
      <b/>
      <sz val="12"/>
      <color indexed="8"/>
      <name val="HG丸ｺﾞｼｯｸM-PRO"/>
      <family val="3"/>
      <charset val="128"/>
    </font>
    <font>
      <sz val="12"/>
      <name val="HG丸ｺﾞｼｯｸM-PRO"/>
      <family val="3"/>
      <charset val="128"/>
    </font>
    <font>
      <b/>
      <sz val="14"/>
      <name val="HG丸ｺﾞｼｯｸM-PRO"/>
      <family val="3"/>
      <charset val="128"/>
    </font>
    <font>
      <sz val="14"/>
      <color indexed="8"/>
      <name val="HG丸ｺﾞｼｯｸM-PRO"/>
      <family val="3"/>
      <charset val="128"/>
    </font>
    <font>
      <b/>
      <sz val="9"/>
      <color indexed="81"/>
      <name val="ＭＳ Ｐゴシック"/>
      <family val="3"/>
      <charset val="128"/>
    </font>
    <font>
      <sz val="14"/>
      <name val="HG丸ｺﾞｼｯｸM-PRO"/>
      <family val="3"/>
      <charset val="128"/>
    </font>
    <font>
      <sz val="11"/>
      <color theme="1"/>
      <name val="ＭＳ Ｐゴシック"/>
      <family val="3"/>
      <charset val="128"/>
      <scheme val="minor"/>
    </font>
    <font>
      <sz val="11"/>
      <color theme="1"/>
      <name val="HGPｺﾞｼｯｸM"/>
      <family val="3"/>
      <charset val="128"/>
    </font>
    <font>
      <u/>
      <sz val="11"/>
      <color theme="10"/>
      <name val="ＭＳ Ｐゴシック"/>
      <family val="3"/>
      <charset val="128"/>
    </font>
    <font>
      <sz val="12"/>
      <color theme="1"/>
      <name val="HG丸ｺﾞｼｯｸM-PRO"/>
      <family val="3"/>
      <charset val="128"/>
    </font>
    <font>
      <sz val="12"/>
      <color rgb="FFFF0000"/>
      <name val="HG丸ｺﾞｼｯｸM-PRO"/>
      <family val="3"/>
      <charset val="128"/>
    </font>
    <font>
      <sz val="14"/>
      <color theme="1"/>
      <name val="HG丸ｺﾞｼｯｸM-PRO"/>
      <family val="3"/>
      <charset val="128"/>
    </font>
    <font>
      <b/>
      <sz val="12"/>
      <color theme="0"/>
      <name val="HG丸ｺﾞｼｯｸM-PRO"/>
      <family val="3"/>
      <charset val="128"/>
    </font>
    <font>
      <sz val="10"/>
      <color rgb="FFFF0000"/>
      <name val="HG丸ｺﾞｼｯｸM-PRO"/>
      <family val="3"/>
      <charset val="128"/>
    </font>
    <font>
      <sz val="11"/>
      <color theme="1"/>
      <name val="AR P丸ゴシック体M"/>
      <family val="3"/>
      <charset val="128"/>
    </font>
    <font>
      <sz val="11"/>
      <color theme="1"/>
      <name val="HG丸ｺﾞｼｯｸM-PRO"/>
      <family val="3"/>
      <charset val="128"/>
    </font>
    <font>
      <sz val="12"/>
      <color theme="1"/>
      <name val="ＭＳ Ｐゴシック"/>
      <family val="3"/>
      <charset val="128"/>
      <scheme val="minor"/>
    </font>
    <font>
      <sz val="10"/>
      <color theme="1"/>
      <name val="ＭＳ Ｐゴシック"/>
      <family val="3"/>
      <charset val="128"/>
      <scheme val="minor"/>
    </font>
    <font>
      <sz val="10"/>
      <color theme="1"/>
      <name val="HG丸ｺﾞｼｯｸM-PRO"/>
      <family val="3"/>
      <charset val="128"/>
    </font>
    <font>
      <sz val="11"/>
      <color rgb="FFFF0000"/>
      <name val="HG丸ｺﾞｼｯｸM-PRO"/>
      <family val="3"/>
      <charset val="128"/>
    </font>
    <font>
      <sz val="6"/>
      <name val="ＭＳ Ｐゴシック"/>
      <family val="3"/>
      <charset val="128"/>
      <scheme val="minor"/>
    </font>
    <font>
      <sz val="9"/>
      <color theme="8" tint="-0.499984740745262"/>
      <name val="HG丸ｺﾞｼｯｸM-PRO"/>
      <family val="3"/>
      <charset val="128"/>
    </font>
    <font>
      <sz val="9"/>
      <color theme="8" tint="-0.499984740745262"/>
      <name val="ＭＳ Ｐゴシック"/>
      <family val="3"/>
      <charset val="128"/>
      <scheme val="minor"/>
    </font>
    <font>
      <sz val="12"/>
      <color theme="1"/>
      <name val="HGPｺﾞｼｯｸM"/>
      <family val="3"/>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s>
  <borders count="33">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38" fontId="9" fillId="0" borderId="0" applyFont="0" applyFill="0" applyBorder="0" applyAlignment="0" applyProtection="0">
      <alignment vertical="center"/>
    </xf>
  </cellStyleXfs>
  <cellXfs count="111">
    <xf numFmtId="0" fontId="0" fillId="0" borderId="0" xfId="0">
      <alignment vertical="center"/>
    </xf>
    <xf numFmtId="0" fontId="12" fillId="0" borderId="0" xfId="0" applyFont="1">
      <alignment vertical="center"/>
    </xf>
    <xf numFmtId="0" fontId="12" fillId="0" borderId="1" xfId="0" applyFont="1" applyBorder="1">
      <alignment vertical="center"/>
    </xf>
    <xf numFmtId="0" fontId="12" fillId="0" borderId="2" xfId="0" applyFont="1" applyBorder="1" applyAlignment="1">
      <alignment horizontal="distributed" vertical="center"/>
    </xf>
    <xf numFmtId="0" fontId="12" fillId="0" borderId="5" xfId="0" applyFont="1" applyBorder="1" applyAlignment="1">
      <alignment horizontal="distributed" vertical="center"/>
    </xf>
    <xf numFmtId="0" fontId="12" fillId="0" borderId="6" xfId="0" applyFont="1" applyBorder="1">
      <alignment vertical="center"/>
    </xf>
    <xf numFmtId="0" fontId="12" fillId="0" borderId="8" xfId="0" applyFont="1" applyBorder="1" applyAlignment="1">
      <alignment horizontal="right" vertical="center"/>
    </xf>
    <xf numFmtId="0" fontId="13" fillId="0" borderId="0" xfId="0" applyFont="1">
      <alignment vertical="center"/>
    </xf>
    <xf numFmtId="0" fontId="12" fillId="0" borderId="9" xfId="0" applyFont="1" applyBorder="1" applyAlignment="1">
      <alignment horizontal="distributed" vertical="center"/>
    </xf>
    <xf numFmtId="0" fontId="14" fillId="0" borderId="3" xfId="0" applyFont="1" applyBorder="1">
      <alignment vertical="center"/>
    </xf>
    <xf numFmtId="0" fontId="12" fillId="0" borderId="5" xfId="0" applyFont="1" applyBorder="1" applyAlignment="1">
      <alignment horizontal="center" vertical="center" shrinkToFit="1"/>
    </xf>
    <xf numFmtId="0" fontId="12" fillId="0" borderId="10" xfId="0" applyFont="1" applyBorder="1" applyAlignment="1">
      <alignment horizontal="center" vertical="center"/>
    </xf>
    <xf numFmtId="3" fontId="0" fillId="0" borderId="0" xfId="0" applyNumberFormat="1">
      <alignment vertical="center"/>
    </xf>
    <xf numFmtId="0" fontId="12" fillId="0" borderId="3" xfId="0" applyFont="1" applyBorder="1" applyAlignment="1">
      <alignment horizontal="distributed" vertical="center"/>
    </xf>
    <xf numFmtId="0" fontId="12" fillId="0" borderId="1" xfId="0" applyFont="1" applyBorder="1" applyAlignment="1">
      <alignment horizontal="distributed" vertical="center"/>
    </xf>
    <xf numFmtId="0" fontId="12" fillId="0" borderId="11" xfId="0" applyFont="1" applyBorder="1" applyAlignment="1">
      <alignment horizontal="distributed" vertical="center"/>
    </xf>
    <xf numFmtId="0" fontId="15" fillId="0" borderId="0" xfId="0" applyFont="1" applyFill="1">
      <alignment vertical="center"/>
    </xf>
    <xf numFmtId="38" fontId="12" fillId="0" borderId="12" xfId="2" applyFont="1" applyBorder="1" applyAlignment="1">
      <alignment horizontal="right" vertical="center"/>
    </xf>
    <xf numFmtId="38" fontId="4" fillId="0" borderId="13" xfId="2" applyFont="1" applyBorder="1" applyAlignment="1">
      <alignment horizontal="right" vertical="center"/>
    </xf>
    <xf numFmtId="38" fontId="4" fillId="0" borderId="14" xfId="2" applyFont="1" applyBorder="1" applyAlignment="1">
      <alignment horizontal="right" vertical="center"/>
    </xf>
    <xf numFmtId="0" fontId="4" fillId="2" borderId="15" xfId="0" applyFont="1" applyFill="1" applyBorder="1" applyAlignment="1">
      <alignment horizontal="right" vertical="center"/>
    </xf>
    <xf numFmtId="0" fontId="4" fillId="2" borderId="16" xfId="0" applyFont="1" applyFill="1" applyBorder="1">
      <alignment vertical="center"/>
    </xf>
    <xf numFmtId="0" fontId="4" fillId="2" borderId="12" xfId="0" applyFont="1" applyFill="1" applyBorder="1">
      <alignment vertical="center"/>
    </xf>
    <xf numFmtId="0" fontId="12" fillId="0" borderId="17" xfId="0" applyFont="1" applyBorder="1" applyAlignment="1">
      <alignment horizontal="center" vertical="center"/>
    </xf>
    <xf numFmtId="0" fontId="12" fillId="0" borderId="5" xfId="0" applyFont="1" applyBorder="1" applyAlignment="1">
      <alignment horizontal="distributed" vertical="center" wrapText="1"/>
    </xf>
    <xf numFmtId="0" fontId="12" fillId="0" borderId="10" xfId="0" applyFont="1" applyFill="1" applyBorder="1" applyAlignment="1">
      <alignment horizontal="center" vertical="center" wrapText="1"/>
    </xf>
    <xf numFmtId="0" fontId="12" fillId="0" borderId="18" xfId="0" applyFont="1" applyBorder="1">
      <alignment vertical="center"/>
    </xf>
    <xf numFmtId="0" fontId="12" fillId="0" borderId="15" xfId="0" applyFont="1" applyBorder="1">
      <alignment vertical="center"/>
    </xf>
    <xf numFmtId="0" fontId="12" fillId="0" borderId="12" xfId="0" applyFont="1" applyBorder="1">
      <alignment vertical="center"/>
    </xf>
    <xf numFmtId="0" fontId="12" fillId="0" borderId="19" xfId="0" applyFont="1" applyBorder="1" applyAlignment="1">
      <alignment horizontal="center" vertical="center" shrinkToFit="1"/>
    </xf>
    <xf numFmtId="0" fontId="12" fillId="0" borderId="18" xfId="0" applyFont="1" applyBorder="1" applyAlignment="1">
      <alignment vertical="top" wrapText="1"/>
    </xf>
    <xf numFmtId="0" fontId="11" fillId="0" borderId="0" xfId="1" applyAlignment="1" applyProtection="1">
      <alignment vertical="center"/>
    </xf>
    <xf numFmtId="0" fontId="16" fillId="0" borderId="0" xfId="0" applyFont="1">
      <alignment vertical="center"/>
    </xf>
    <xf numFmtId="0" fontId="17" fillId="0" borderId="0" xfId="0" applyFont="1" applyBorder="1">
      <alignment vertical="center"/>
    </xf>
    <xf numFmtId="0" fontId="0" fillId="0" borderId="1" xfId="0" applyBorder="1" applyAlignment="1">
      <alignment vertical="center"/>
    </xf>
    <xf numFmtId="0" fontId="0" fillId="0" borderId="6" xfId="0" applyBorder="1" applyAlignment="1">
      <alignment vertical="center"/>
    </xf>
    <xf numFmtId="38" fontId="4" fillId="0" borderId="1" xfId="2" applyFont="1" applyBorder="1" applyAlignment="1">
      <alignment horizontal="right" vertical="center"/>
    </xf>
    <xf numFmtId="0" fontId="10" fillId="0" borderId="0" xfId="0" applyFont="1">
      <alignment vertical="center"/>
    </xf>
    <xf numFmtId="0" fontId="10" fillId="0" borderId="19" xfId="0" applyFont="1" applyBorder="1">
      <alignment vertical="center"/>
    </xf>
    <xf numFmtId="0" fontId="10" fillId="0" borderId="1" xfId="0" applyFont="1" applyBorder="1" applyAlignment="1">
      <alignment vertical="center"/>
    </xf>
    <xf numFmtId="0" fontId="10" fillId="0" borderId="18" xfId="0" applyFont="1" applyBorder="1" applyAlignment="1">
      <alignment vertical="center"/>
    </xf>
    <xf numFmtId="0" fontId="10" fillId="0" borderId="12" xfId="0" applyFont="1" applyBorder="1">
      <alignment vertical="center"/>
    </xf>
    <xf numFmtId="0" fontId="18" fillId="0" borderId="1" xfId="0" applyFont="1" applyBorder="1" applyAlignment="1">
      <alignment vertical="center"/>
    </xf>
    <xf numFmtId="0" fontId="4" fillId="0" borderId="20" xfId="2" applyNumberFormat="1" applyFont="1" applyBorder="1" applyAlignment="1">
      <alignment horizontal="left" vertical="center"/>
    </xf>
    <xf numFmtId="0" fontId="12" fillId="0" borderId="24" xfId="0" applyFont="1" applyBorder="1" applyAlignment="1">
      <alignment vertical="center"/>
    </xf>
    <xf numFmtId="0" fontId="20" fillId="0" borderId="24" xfId="0" applyFont="1" applyBorder="1" applyAlignment="1">
      <alignment vertical="center"/>
    </xf>
    <xf numFmtId="0" fontId="20" fillId="0" borderId="25" xfId="0" applyFont="1" applyBorder="1" applyAlignment="1">
      <alignment vertical="center"/>
    </xf>
    <xf numFmtId="0" fontId="12" fillId="0" borderId="24" xfId="0" applyFont="1" applyBorder="1" applyAlignment="1">
      <alignment horizontal="right" vertical="center"/>
    </xf>
    <xf numFmtId="0" fontId="10" fillId="0" borderId="0" xfId="0" applyFont="1" applyBorder="1">
      <alignment vertical="center"/>
    </xf>
    <xf numFmtId="0" fontId="0" fillId="0" borderId="0" xfId="0" applyBorder="1">
      <alignment vertical="center"/>
    </xf>
    <xf numFmtId="56" fontId="0" fillId="0" borderId="0" xfId="0" applyNumberFormat="1">
      <alignment vertical="center"/>
    </xf>
    <xf numFmtId="56" fontId="13" fillId="2" borderId="26" xfId="0" applyNumberFormat="1" applyFont="1" applyFill="1" applyBorder="1" applyAlignment="1">
      <alignment horizontal="right" vertical="center"/>
    </xf>
    <xf numFmtId="56" fontId="13" fillId="2" borderId="5" xfId="0" applyNumberFormat="1" applyFont="1" applyFill="1" applyBorder="1" applyAlignment="1">
      <alignment horizontal="right" vertical="center"/>
    </xf>
    <xf numFmtId="0" fontId="13" fillId="0" borderId="20" xfId="2" applyNumberFormat="1" applyFont="1" applyBorder="1" applyAlignment="1">
      <alignment horizontal="right" vertical="center"/>
    </xf>
    <xf numFmtId="0" fontId="0" fillId="0" borderId="12" xfId="0" applyBorder="1">
      <alignment vertical="center"/>
    </xf>
    <xf numFmtId="0" fontId="10" fillId="0" borderId="19" xfId="0" applyFont="1" applyFill="1" applyBorder="1">
      <alignment vertical="center"/>
    </xf>
    <xf numFmtId="0" fontId="10" fillId="0" borderId="1" xfId="0" applyFont="1" applyFill="1" applyBorder="1" applyAlignment="1">
      <alignment vertical="center"/>
    </xf>
    <xf numFmtId="0" fontId="0" fillId="0" borderId="18" xfId="0" applyBorder="1">
      <alignment vertical="center"/>
    </xf>
    <xf numFmtId="0" fontId="10" fillId="0" borderId="0" xfId="0" applyFont="1" applyBorder="1" applyAlignment="1">
      <alignment vertical="center"/>
    </xf>
    <xf numFmtId="0" fontId="12" fillId="0" borderId="0" xfId="0" applyFont="1" applyBorder="1" applyAlignment="1">
      <alignment horizontal="right" vertical="center"/>
    </xf>
    <xf numFmtId="38" fontId="4" fillId="0" borderId="28" xfId="2" applyFont="1" applyBorder="1" applyAlignment="1">
      <alignment horizontal="right" vertical="center"/>
    </xf>
    <xf numFmtId="38" fontId="4" fillId="0" borderId="24" xfId="2" applyFont="1" applyBorder="1" applyAlignment="1">
      <alignment horizontal="right" vertical="center"/>
    </xf>
    <xf numFmtId="0" fontId="18" fillId="0" borderId="24" xfId="0" applyFont="1" applyBorder="1" applyAlignment="1">
      <alignment vertical="center"/>
    </xf>
    <xf numFmtId="0" fontId="0" fillId="0" borderId="25" xfId="0" applyBorder="1" applyAlignment="1">
      <alignment vertical="center"/>
    </xf>
    <xf numFmtId="0" fontId="18" fillId="0" borderId="3" xfId="0" applyFont="1" applyBorder="1" applyAlignment="1">
      <alignment vertical="center"/>
    </xf>
    <xf numFmtId="0" fontId="0" fillId="0" borderId="4" xfId="0" applyBorder="1" applyAlignment="1">
      <alignment vertical="center"/>
    </xf>
    <xf numFmtId="0" fontId="12" fillId="0" borderId="30" xfId="0" applyFont="1" applyBorder="1" applyAlignment="1">
      <alignment horizontal="right" vertical="center"/>
    </xf>
    <xf numFmtId="0" fontId="4" fillId="0" borderId="32" xfId="2" applyNumberFormat="1" applyFont="1" applyBorder="1" applyAlignment="1">
      <alignment horizontal="left" vertical="center"/>
    </xf>
    <xf numFmtId="38" fontId="4" fillId="0" borderId="3" xfId="2" applyFont="1" applyBorder="1" applyAlignment="1">
      <alignment horizontal="right" vertical="center"/>
    </xf>
    <xf numFmtId="0" fontId="12" fillId="0" borderId="20" xfId="0" applyFont="1" applyBorder="1" applyAlignment="1">
      <alignment horizontal="right" vertical="center"/>
    </xf>
    <xf numFmtId="0" fontId="12" fillId="0" borderId="1" xfId="0" applyFont="1" applyBorder="1" applyAlignment="1">
      <alignment horizontal="right" vertical="center"/>
    </xf>
    <xf numFmtId="0" fontId="19" fillId="0" borderId="1" xfId="0" applyFont="1" applyFill="1" applyBorder="1" applyAlignment="1">
      <alignment vertical="center"/>
    </xf>
    <xf numFmtId="0" fontId="12" fillId="0" borderId="18" xfId="0" applyFont="1" applyBorder="1" applyAlignment="1">
      <alignment horizontal="right" vertical="center"/>
    </xf>
    <xf numFmtId="38" fontId="12" fillId="0" borderId="14" xfId="2" applyFont="1" applyBorder="1">
      <alignment vertical="center"/>
    </xf>
    <xf numFmtId="38" fontId="12" fillId="3" borderId="7" xfId="2" applyFont="1" applyFill="1" applyBorder="1">
      <alignment vertical="center"/>
    </xf>
    <xf numFmtId="38" fontId="12" fillId="0" borderId="31" xfId="2" applyFont="1" applyFill="1" applyBorder="1">
      <alignment vertical="center"/>
    </xf>
    <xf numFmtId="0" fontId="12" fillId="0" borderId="1" xfId="0" applyFont="1" applyBorder="1" applyAlignment="1">
      <alignment vertical="center"/>
    </xf>
    <xf numFmtId="0" fontId="17" fillId="0" borderId="0" xfId="0" applyFont="1" applyBorder="1" applyAlignment="1">
      <alignment vertical="center"/>
    </xf>
    <xf numFmtId="0" fontId="12" fillId="4" borderId="1" xfId="0" applyFont="1" applyFill="1" applyBorder="1">
      <alignment vertical="center"/>
    </xf>
    <xf numFmtId="0" fontId="12" fillId="0" borderId="1" xfId="0" applyFont="1" applyFill="1" applyBorder="1">
      <alignment vertical="center"/>
    </xf>
    <xf numFmtId="0" fontId="26" fillId="0" borderId="0" xfId="0" applyFont="1">
      <alignment vertical="center"/>
    </xf>
    <xf numFmtId="0" fontId="26" fillId="0" borderId="12" xfId="0" applyFont="1" applyBorder="1" applyAlignment="1">
      <alignment horizontal="center" vertical="center"/>
    </xf>
    <xf numFmtId="0" fontId="26" fillId="0" borderId="12" xfId="0" applyFont="1" applyBorder="1" applyAlignment="1">
      <alignment horizontal="right" vertical="center"/>
    </xf>
    <xf numFmtId="0" fontId="26" fillId="0" borderId="12" xfId="0" applyFont="1" applyBorder="1">
      <alignment vertical="center"/>
    </xf>
    <xf numFmtId="0" fontId="22" fillId="0" borderId="1" xfId="0" applyFont="1" applyFill="1" applyBorder="1" applyAlignment="1">
      <alignment vertical="center"/>
    </xf>
    <xf numFmtId="0" fontId="12" fillId="0" borderId="24" xfId="0" applyFont="1" applyFill="1" applyBorder="1" applyAlignment="1">
      <alignment vertical="center"/>
    </xf>
    <xf numFmtId="0" fontId="17" fillId="0" borderId="0" xfId="0" applyFont="1" applyBorder="1" applyAlignment="1">
      <alignment vertical="center"/>
    </xf>
    <xf numFmtId="0" fontId="13" fillId="0" borderId="19" xfId="0" applyFont="1" applyBorder="1" applyAlignment="1">
      <alignment vertical="top" wrapText="1"/>
    </xf>
    <xf numFmtId="0" fontId="0" fillId="0" borderId="1" xfId="0" applyBorder="1" applyAlignment="1">
      <alignment vertical="top" wrapText="1"/>
    </xf>
    <xf numFmtId="0" fontId="0" fillId="0" borderId="18" xfId="0" applyBorder="1" applyAlignment="1">
      <alignment vertical="top" wrapText="1"/>
    </xf>
    <xf numFmtId="0" fontId="12" fillId="0" borderId="19" xfId="0" applyFont="1" applyBorder="1" applyAlignment="1">
      <alignment vertical="top" wrapText="1"/>
    </xf>
    <xf numFmtId="0" fontId="21" fillId="0" borderId="1" xfId="0" applyFont="1" applyBorder="1" applyAlignment="1">
      <alignment vertical="center"/>
    </xf>
    <xf numFmtId="0" fontId="20" fillId="0" borderId="1" xfId="0" applyFont="1" applyBorder="1" applyAlignment="1">
      <alignment vertical="center"/>
    </xf>
    <xf numFmtId="0" fontId="20" fillId="0" borderId="6" xfId="0" applyFont="1" applyBorder="1" applyAlignment="1">
      <alignment vertical="center"/>
    </xf>
    <xf numFmtId="0" fontId="12" fillId="0" borderId="1" xfId="0" applyFont="1" applyBorder="1" applyAlignment="1">
      <alignment vertical="center"/>
    </xf>
    <xf numFmtId="0" fontId="12" fillId="0" borderId="6" xfId="0" applyFont="1" applyBorder="1" applyAlignment="1">
      <alignment vertical="center"/>
    </xf>
    <xf numFmtId="0" fontId="12" fillId="0" borderId="28" xfId="0" applyFont="1" applyBorder="1" applyAlignment="1">
      <alignment horizontal="center" vertical="center" wrapText="1" shrinkToFit="1"/>
    </xf>
    <xf numFmtId="0" fontId="0" fillId="0" borderId="29" xfId="0" applyBorder="1" applyAlignment="1">
      <alignment horizontal="center" vertical="center" shrinkToFit="1"/>
    </xf>
    <xf numFmtId="0" fontId="6"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27" xfId="0" applyFont="1" applyBorder="1" applyAlignment="1">
      <alignment horizontal="center" vertical="center" wrapText="1"/>
    </xf>
    <xf numFmtId="0" fontId="0" fillId="0" borderId="27" xfId="0" applyBorder="1" applyAlignment="1">
      <alignment horizontal="center" vertical="center"/>
    </xf>
    <xf numFmtId="0" fontId="12" fillId="0" borderId="21" xfId="0" applyFont="1" applyBorder="1" applyAlignment="1">
      <alignment horizontal="right" vertical="center"/>
    </xf>
    <xf numFmtId="0" fontId="12" fillId="0" borderId="22" xfId="0" applyFont="1" applyBorder="1" applyAlignment="1">
      <alignment horizontal="right" vertical="center"/>
    </xf>
    <xf numFmtId="0" fontId="12" fillId="0" borderId="23" xfId="0" applyFont="1" applyBorder="1" applyAlignment="1">
      <alignment horizontal="right" vertical="center"/>
    </xf>
    <xf numFmtId="0" fontId="24" fillId="0" borderId="3" xfId="0" applyFont="1" applyBorder="1" applyAlignment="1">
      <alignment vertical="center" wrapText="1"/>
    </xf>
    <xf numFmtId="0" fontId="25" fillId="0" borderId="3" xfId="0" applyFont="1" applyBorder="1" applyAlignment="1">
      <alignment vertical="center" wrapText="1"/>
    </xf>
    <xf numFmtId="0" fontId="25" fillId="0" borderId="4" xfId="0" applyFont="1" applyBorder="1" applyAlignment="1">
      <alignment vertical="center" wrapText="1"/>
    </xf>
    <xf numFmtId="56" fontId="26" fillId="0" borderId="0" xfId="0" applyNumberFormat="1" applyFont="1" applyAlignment="1">
      <alignment horizontal="left" vertical="center"/>
    </xf>
    <xf numFmtId="0" fontId="0" fillId="0" borderId="0" xfId="0"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2&#26376;17&#26085;&#12525;&#12452;&#12516;&#12523;&#24109;&#12469;&#12452;&#12531;&#33394;&#32025;'!B6"/></Relationships>
</file>

<file path=xl/drawings/_rels/drawing2.xml.rels><?xml version="1.0" encoding="UTF-8" standalone="yes"?>
<Relationships xmlns="http://schemas.openxmlformats.org/package/2006/relationships"><Relationship Id="rId1" Type="http://schemas.openxmlformats.org/officeDocument/2006/relationships/hyperlink" Target="#'2&#26376;17&#26085;-&#12481;&#12465;&#12483;&#12488;&#30003;&#12375;&#36796;&#12415;&#26360; '!A1"/></Relationships>
</file>

<file path=xl/drawings/drawing1.xml><?xml version="1.0" encoding="utf-8"?>
<xdr:wsDr xmlns:xdr="http://schemas.openxmlformats.org/drawingml/2006/spreadsheetDrawing" xmlns:a="http://schemas.openxmlformats.org/drawingml/2006/main">
  <xdr:twoCellAnchor>
    <xdr:from>
      <xdr:col>0</xdr:col>
      <xdr:colOff>317500</xdr:colOff>
      <xdr:row>25</xdr:row>
      <xdr:rowOff>101600</xdr:rowOff>
    </xdr:from>
    <xdr:to>
      <xdr:col>2</xdr:col>
      <xdr:colOff>1974850</xdr:colOff>
      <xdr:row>26</xdr:row>
      <xdr:rowOff>168275</xdr:rowOff>
    </xdr:to>
    <xdr:sp macro="" textlink="">
      <xdr:nvSpPr>
        <xdr:cNvPr id="2" name="フローチャート: 代替処理 1">
          <a:hlinkClick xmlns:r="http://schemas.openxmlformats.org/officeDocument/2006/relationships" r:id="rId1"/>
          <a:extLst>
            <a:ext uri="{FF2B5EF4-FFF2-40B4-BE49-F238E27FC236}">
              <a16:creationId xmlns:a16="http://schemas.microsoft.com/office/drawing/2014/main" id="{87B56F6E-3949-46B2-950F-EFDBB081D5BF}"/>
            </a:ext>
          </a:extLst>
        </xdr:cNvPr>
        <xdr:cNvSpPr/>
      </xdr:nvSpPr>
      <xdr:spPr>
        <a:xfrm>
          <a:off x="317500" y="7086600"/>
          <a:ext cx="3194050" cy="3206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こちらをクリックのうえ、別シートへ記入して下さい</a:t>
          </a:r>
        </a:p>
      </xdr:txBody>
    </xdr:sp>
    <xdr:clientData/>
  </xdr:twoCellAnchor>
  <xdr:twoCellAnchor editAs="oneCell">
    <xdr:from>
      <xdr:col>7</xdr:col>
      <xdr:colOff>0</xdr:colOff>
      <xdr:row>3</xdr:row>
      <xdr:rowOff>0</xdr:rowOff>
    </xdr:from>
    <xdr:to>
      <xdr:col>20</xdr:col>
      <xdr:colOff>15807</xdr:colOff>
      <xdr:row>31</xdr:row>
      <xdr:rowOff>152400</xdr:rowOff>
    </xdr:to>
    <xdr:pic>
      <xdr:nvPicPr>
        <xdr:cNvPr id="5" name="図 4">
          <a:extLst>
            <a:ext uri="{FF2B5EF4-FFF2-40B4-BE49-F238E27FC236}">
              <a16:creationId xmlns:a16="http://schemas.microsoft.com/office/drawing/2014/main" id="{C49C259F-C4EA-48BB-A66B-CB99D06718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56500" y="1270000"/>
          <a:ext cx="8061257" cy="7772400"/>
        </a:xfrm>
        <a:prstGeom prst="rect">
          <a:avLst/>
        </a:prstGeom>
      </xdr:spPr>
    </xdr:pic>
    <xdr:clientData/>
  </xdr:twoCellAnchor>
  <xdr:oneCellAnchor>
    <xdr:from>
      <xdr:col>2</xdr:col>
      <xdr:colOff>2819400</xdr:colOff>
      <xdr:row>25</xdr:row>
      <xdr:rowOff>76200</xdr:rowOff>
    </xdr:from>
    <xdr:ext cx="184731" cy="264560"/>
    <xdr:sp macro="" textlink="">
      <xdr:nvSpPr>
        <xdr:cNvPr id="3" name="テキスト ボックス 2">
          <a:extLst>
            <a:ext uri="{FF2B5EF4-FFF2-40B4-BE49-F238E27FC236}">
              <a16:creationId xmlns:a16="http://schemas.microsoft.com/office/drawing/2014/main" id="{C4F73867-03BF-4C16-8952-7EEDDF7CEB79}"/>
            </a:ext>
          </a:extLst>
        </xdr:cNvPr>
        <xdr:cNvSpPr txBox="1"/>
      </xdr:nvSpPr>
      <xdr:spPr>
        <a:xfrm>
          <a:off x="4356100" y="706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2101850</xdr:colOff>
      <xdr:row>25</xdr:row>
      <xdr:rowOff>114300</xdr:rowOff>
    </xdr:from>
    <xdr:ext cx="2434641" cy="275717"/>
    <xdr:sp macro="" textlink="">
      <xdr:nvSpPr>
        <xdr:cNvPr id="7" name="テキスト ボックス 6">
          <a:extLst>
            <a:ext uri="{FF2B5EF4-FFF2-40B4-BE49-F238E27FC236}">
              <a16:creationId xmlns:a16="http://schemas.microsoft.com/office/drawing/2014/main" id="{134CB980-1F8B-4F6C-91E6-B687E641C062}"/>
            </a:ext>
          </a:extLst>
        </xdr:cNvPr>
        <xdr:cNvSpPr txBox="1"/>
      </xdr:nvSpPr>
      <xdr:spPr>
        <a:xfrm>
          <a:off x="3638550" y="7099300"/>
          <a:ext cx="24346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（最終、</a:t>
          </a:r>
          <a:r>
            <a:rPr kumimoji="1" lang="en-US" altLang="ja-JP" sz="1100">
              <a:solidFill>
                <a:srgbClr val="FF0000"/>
              </a:solidFill>
            </a:rPr>
            <a:t>2</a:t>
          </a:r>
          <a:r>
            <a:rPr kumimoji="1" lang="ja-JP" altLang="en-US" sz="1100">
              <a:solidFill>
                <a:srgbClr val="FF0000"/>
              </a:solidFill>
            </a:rPr>
            <a:t>月</a:t>
          </a:r>
          <a:r>
            <a:rPr kumimoji="1" lang="en-US" altLang="ja-JP" sz="1100">
              <a:solidFill>
                <a:srgbClr val="FF0000"/>
              </a:solidFill>
            </a:rPr>
            <a:t>10</a:t>
          </a:r>
          <a:r>
            <a:rPr kumimoji="1" lang="ja-JP" altLang="en-US" sz="1100">
              <a:solidFill>
                <a:srgbClr val="FF0000"/>
              </a:solidFill>
            </a:rPr>
            <a:t>日までお知らせください）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285750</xdr:colOff>
      <xdr:row>1</xdr:row>
      <xdr:rowOff>0</xdr:rowOff>
    </xdr:from>
    <xdr:to>
      <xdr:col>5</xdr:col>
      <xdr:colOff>571500</xdr:colOff>
      <xdr:row>1</xdr:row>
      <xdr:rowOff>238125</xdr:rowOff>
    </xdr:to>
    <xdr:sp macro="" textlink="">
      <xdr:nvSpPr>
        <xdr:cNvPr id="2" name="フローチャート: 代替処理 1">
          <a:hlinkClick xmlns:r="http://schemas.openxmlformats.org/officeDocument/2006/relationships" r:id="rId1"/>
          <a:extLst>
            <a:ext uri="{FF2B5EF4-FFF2-40B4-BE49-F238E27FC236}">
              <a16:creationId xmlns:a16="http://schemas.microsoft.com/office/drawing/2014/main" id="{58F0946A-5835-4BE4-BD6B-2CA55E8C72D8}"/>
            </a:ext>
          </a:extLst>
        </xdr:cNvPr>
        <xdr:cNvSpPr/>
      </xdr:nvSpPr>
      <xdr:spPr>
        <a:xfrm>
          <a:off x="3476625" y="247650"/>
          <a:ext cx="1657350" cy="238125"/>
        </a:xfrm>
        <a:prstGeom prst="flowChartAlternateProcess">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100"/>
            <a:t>チケット申し込みへ戻る</a:t>
          </a:r>
        </a:p>
      </xdr:txBody>
    </xdr:sp>
    <xdr:clientData/>
  </xdr:twoCellAnchor>
  <xdr:oneCellAnchor>
    <xdr:from>
      <xdr:col>4</xdr:col>
      <xdr:colOff>0</xdr:colOff>
      <xdr:row>4</xdr:row>
      <xdr:rowOff>0</xdr:rowOff>
    </xdr:from>
    <xdr:ext cx="2434641" cy="275717"/>
    <xdr:sp macro="" textlink="">
      <xdr:nvSpPr>
        <xdr:cNvPr id="4" name="テキスト ボックス 3">
          <a:extLst>
            <a:ext uri="{FF2B5EF4-FFF2-40B4-BE49-F238E27FC236}">
              <a16:creationId xmlns:a16="http://schemas.microsoft.com/office/drawing/2014/main" id="{59DCDEB6-E3E7-46B6-9928-F70949DBF63C}"/>
            </a:ext>
          </a:extLst>
        </xdr:cNvPr>
        <xdr:cNvSpPr txBox="1"/>
      </xdr:nvSpPr>
      <xdr:spPr>
        <a:xfrm>
          <a:off x="3536950" y="1016000"/>
          <a:ext cx="24346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（最終、</a:t>
          </a:r>
          <a:r>
            <a:rPr kumimoji="1" lang="en-US" altLang="ja-JP" sz="1100">
              <a:solidFill>
                <a:srgbClr val="FF0000"/>
              </a:solidFill>
            </a:rPr>
            <a:t>2</a:t>
          </a:r>
          <a:r>
            <a:rPr kumimoji="1" lang="ja-JP" altLang="en-US" sz="1100">
              <a:solidFill>
                <a:srgbClr val="FF0000"/>
              </a:solidFill>
            </a:rPr>
            <a:t>月</a:t>
          </a:r>
          <a:r>
            <a:rPr kumimoji="1" lang="en-US" altLang="ja-JP" sz="1100">
              <a:solidFill>
                <a:srgbClr val="FF0000"/>
              </a:solidFill>
            </a:rPr>
            <a:t>10</a:t>
          </a:r>
          <a:r>
            <a:rPr kumimoji="1" lang="ja-JP" altLang="en-US" sz="1100">
              <a:solidFill>
                <a:srgbClr val="FF0000"/>
              </a:solidFill>
            </a:rPr>
            <a:t>日までお知らせください）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kita-basketball.ninus.ocn.ne.jp?subject=&#65335;&#12522;&#12540;&#12464;0217&#12463;&#12457;&#12540;&#12479;&#12540;&#12501;&#12449;&#12452;&#12490;&#12523;&#31179;&#30000;&#22823;&#20250;&#12481;&#12465;&#12483;&#12488;&#30003;&#12375;&#36796;&#1241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64BE4-8805-457D-A0FD-5881DC386509}">
  <dimension ref="A1:AE129"/>
  <sheetViews>
    <sheetView showZeros="0" tabSelected="1" zoomScaleNormal="100" workbookViewId="0">
      <selection sqref="A1:G1"/>
    </sheetView>
  </sheetViews>
  <sheetFormatPr defaultRowHeight="13" x14ac:dyDescent="0.2"/>
  <cols>
    <col min="1" max="1" width="16.36328125" bestFit="1" customWidth="1"/>
    <col min="2" max="2" width="5.6328125" customWidth="1"/>
    <col min="3" max="3" width="49.6328125" bestFit="1" customWidth="1"/>
    <col min="4" max="4" width="11.90625" bestFit="1" customWidth="1"/>
    <col min="5" max="5" width="9.7265625" bestFit="1" customWidth="1"/>
    <col min="6" max="6" width="12.6328125" customWidth="1"/>
    <col min="7" max="7" width="2.26953125" customWidth="1"/>
    <col min="10" max="10" width="10.453125" bestFit="1" customWidth="1"/>
  </cols>
  <sheetData>
    <row r="1" spans="1:31" ht="40" customHeight="1" thickBot="1" x14ac:dyDescent="0.25">
      <c r="A1" s="98" t="s">
        <v>94</v>
      </c>
      <c r="B1" s="99"/>
      <c r="C1" s="100"/>
      <c r="D1" s="100"/>
      <c r="E1" s="100"/>
      <c r="F1" s="100"/>
      <c r="G1" s="100"/>
    </row>
    <row r="2" spans="1:31" ht="40" customHeight="1" thickTop="1" x14ac:dyDescent="0.2">
      <c r="A2" s="101" t="s">
        <v>48</v>
      </c>
      <c r="B2" s="101"/>
      <c r="C2" s="102"/>
      <c r="D2" s="102"/>
      <c r="E2" s="102"/>
      <c r="F2" s="102"/>
      <c r="G2" s="1"/>
    </row>
    <row r="3" spans="1:31" ht="20.149999999999999" customHeight="1" thickBot="1" x14ac:dyDescent="0.25">
      <c r="A3" s="16"/>
      <c r="B3" s="16"/>
      <c r="C3" s="1"/>
      <c r="D3" s="1"/>
      <c r="E3" s="1"/>
      <c r="F3" s="1"/>
      <c r="G3" s="1"/>
    </row>
    <row r="4" spans="1:31" ht="30" customHeight="1" thickBot="1" x14ac:dyDescent="0.25">
      <c r="A4" s="11" t="s">
        <v>47</v>
      </c>
      <c r="B4" s="25"/>
      <c r="C4" s="11" t="s">
        <v>0</v>
      </c>
      <c r="D4" s="6" t="s">
        <v>1</v>
      </c>
      <c r="E4" s="6" t="s">
        <v>2</v>
      </c>
      <c r="F4" s="23" t="s">
        <v>3</v>
      </c>
      <c r="G4" s="1"/>
    </row>
    <row r="5" spans="1:31" ht="20.149999999999999" customHeight="1" thickTop="1" x14ac:dyDescent="0.2">
      <c r="A5" s="51">
        <v>43148</v>
      </c>
      <c r="B5" s="27">
        <v>1</v>
      </c>
      <c r="C5" s="26" t="s">
        <v>40</v>
      </c>
      <c r="D5" s="17">
        <v>6000</v>
      </c>
      <c r="E5" s="20"/>
      <c r="F5" s="18">
        <f>D5*E5</f>
        <v>0</v>
      </c>
      <c r="G5" s="1"/>
    </row>
    <row r="6" spans="1:31" ht="20.149999999999999" customHeight="1" x14ac:dyDescent="0.2">
      <c r="A6" s="52">
        <v>43148</v>
      </c>
      <c r="B6" s="28">
        <v>2</v>
      </c>
      <c r="C6" s="26" t="s">
        <v>49</v>
      </c>
      <c r="D6" s="17">
        <v>5000</v>
      </c>
      <c r="E6" s="21"/>
      <c r="F6" s="19">
        <f t="shared" ref="F6:F17" si="0">D6*E6</f>
        <v>0</v>
      </c>
      <c r="G6" s="1"/>
    </row>
    <row r="7" spans="1:31" ht="20.149999999999999" customHeight="1" x14ac:dyDescent="0.2">
      <c r="A7" s="52">
        <v>43148</v>
      </c>
      <c r="B7" s="28">
        <v>3</v>
      </c>
      <c r="C7" s="26" t="s">
        <v>50</v>
      </c>
      <c r="D7" s="17">
        <v>5000</v>
      </c>
      <c r="E7" s="22"/>
      <c r="F7" s="19">
        <f t="shared" si="0"/>
        <v>0</v>
      </c>
      <c r="G7" s="1"/>
      <c r="AE7" t="s">
        <v>39</v>
      </c>
    </row>
    <row r="8" spans="1:31" ht="20.149999999999999" customHeight="1" x14ac:dyDescent="0.2">
      <c r="A8" s="52">
        <v>43148</v>
      </c>
      <c r="B8" s="28">
        <v>4</v>
      </c>
      <c r="C8" s="26" t="s">
        <v>51</v>
      </c>
      <c r="D8" s="17">
        <v>5000</v>
      </c>
      <c r="E8" s="22"/>
      <c r="F8" s="19">
        <f t="shared" si="0"/>
        <v>0</v>
      </c>
      <c r="G8" s="1"/>
    </row>
    <row r="9" spans="1:31" ht="20.149999999999999" customHeight="1" x14ac:dyDescent="0.2">
      <c r="A9" s="52">
        <v>43148</v>
      </c>
      <c r="B9" s="28">
        <v>5</v>
      </c>
      <c r="C9" s="26" t="s">
        <v>52</v>
      </c>
      <c r="D9" s="17">
        <v>5000</v>
      </c>
      <c r="E9" s="22"/>
      <c r="F9" s="19">
        <f t="shared" si="0"/>
        <v>0</v>
      </c>
      <c r="G9" s="1"/>
    </row>
    <row r="10" spans="1:31" ht="20.149999999999999" customHeight="1" x14ac:dyDescent="0.2">
      <c r="A10" s="52">
        <v>43148</v>
      </c>
      <c r="B10" s="28">
        <v>6</v>
      </c>
      <c r="C10" s="26" t="s">
        <v>53</v>
      </c>
      <c r="D10" s="17">
        <v>4000</v>
      </c>
      <c r="E10" s="22"/>
      <c r="F10" s="19">
        <f t="shared" si="0"/>
        <v>0</v>
      </c>
      <c r="G10" s="1"/>
    </row>
    <row r="11" spans="1:31" ht="20.149999999999999" customHeight="1" x14ac:dyDescent="0.2">
      <c r="A11" s="52">
        <v>43148</v>
      </c>
      <c r="B11" s="28">
        <v>7</v>
      </c>
      <c r="C11" s="26" t="s">
        <v>54</v>
      </c>
      <c r="D11" s="17">
        <v>4000</v>
      </c>
      <c r="E11" s="22"/>
      <c r="F11" s="19">
        <f t="shared" si="0"/>
        <v>0</v>
      </c>
      <c r="G11" s="1"/>
    </row>
    <row r="12" spans="1:31" ht="20.149999999999999" customHeight="1" x14ac:dyDescent="0.2">
      <c r="A12" s="52">
        <v>43148</v>
      </c>
      <c r="B12" s="28">
        <v>8</v>
      </c>
      <c r="C12" s="26" t="s">
        <v>56</v>
      </c>
      <c r="D12" s="17">
        <v>3000</v>
      </c>
      <c r="E12" s="22"/>
      <c r="F12" s="19">
        <f t="shared" si="0"/>
        <v>0</v>
      </c>
      <c r="G12" s="1"/>
    </row>
    <row r="13" spans="1:31" ht="20.149999999999999" customHeight="1" x14ac:dyDescent="0.2">
      <c r="A13" s="52">
        <v>43148</v>
      </c>
      <c r="B13" s="28">
        <v>9</v>
      </c>
      <c r="C13" s="26" t="s">
        <v>55</v>
      </c>
      <c r="D13" s="17">
        <v>3000</v>
      </c>
      <c r="E13" s="22"/>
      <c r="F13" s="19">
        <f t="shared" si="0"/>
        <v>0</v>
      </c>
      <c r="G13" s="1"/>
    </row>
    <row r="14" spans="1:31" ht="20.149999999999999" customHeight="1" x14ac:dyDescent="0.2">
      <c r="A14" s="52">
        <v>43148</v>
      </c>
      <c r="B14" s="28">
        <v>10</v>
      </c>
      <c r="C14" s="26" t="s">
        <v>36</v>
      </c>
      <c r="D14" s="17">
        <v>2000</v>
      </c>
      <c r="E14" s="22"/>
      <c r="F14" s="19">
        <f t="shared" si="0"/>
        <v>0</v>
      </c>
      <c r="G14" s="1"/>
    </row>
    <row r="15" spans="1:31" ht="20.149999999999999" customHeight="1" x14ac:dyDescent="0.2">
      <c r="A15" s="52">
        <v>43148</v>
      </c>
      <c r="B15" s="28">
        <v>11</v>
      </c>
      <c r="C15" s="26" t="s">
        <v>79</v>
      </c>
      <c r="D15" s="17">
        <v>1500</v>
      </c>
      <c r="E15" s="22"/>
      <c r="F15" s="19">
        <f t="shared" si="0"/>
        <v>0</v>
      </c>
      <c r="G15" s="1"/>
    </row>
    <row r="16" spans="1:31" ht="20.149999999999999" customHeight="1" x14ac:dyDescent="0.2">
      <c r="A16" s="52">
        <v>43148</v>
      </c>
      <c r="B16" s="28">
        <v>12</v>
      </c>
      <c r="C16" s="26" t="s">
        <v>80</v>
      </c>
      <c r="D16" s="17">
        <v>1000</v>
      </c>
      <c r="E16" s="22"/>
      <c r="F16" s="19">
        <f t="shared" si="0"/>
        <v>0</v>
      </c>
      <c r="G16" s="1"/>
    </row>
    <row r="17" spans="1:14" ht="20.149999999999999" customHeight="1" x14ac:dyDescent="0.2">
      <c r="A17" s="52">
        <v>43148</v>
      </c>
      <c r="B17" s="28">
        <v>13</v>
      </c>
      <c r="C17" s="26" t="s">
        <v>37</v>
      </c>
      <c r="D17" s="17">
        <v>500</v>
      </c>
      <c r="E17" s="22"/>
      <c r="F17" s="19">
        <f t="shared" si="0"/>
        <v>0</v>
      </c>
      <c r="G17" s="1"/>
    </row>
    <row r="18" spans="1:14" ht="20.149999999999999" customHeight="1" x14ac:dyDescent="0.2">
      <c r="A18" s="69"/>
      <c r="B18" s="70"/>
      <c r="C18" s="71"/>
      <c r="D18" s="34"/>
      <c r="E18" s="72" t="s">
        <v>4</v>
      </c>
      <c r="F18" s="73">
        <v>100</v>
      </c>
      <c r="G18" s="1"/>
    </row>
    <row r="19" spans="1:14" ht="20.149999999999999" customHeight="1" thickBot="1" x14ac:dyDescent="0.25">
      <c r="A19" s="103" t="s">
        <v>5</v>
      </c>
      <c r="B19" s="104"/>
      <c r="C19" s="104"/>
      <c r="D19" s="104"/>
      <c r="E19" s="105"/>
      <c r="F19" s="74">
        <f>SUM(F5:F17)+100</f>
        <v>100</v>
      </c>
      <c r="G19" s="1"/>
    </row>
    <row r="20" spans="1:14" ht="20.149999999999999" customHeight="1" thickTop="1" thickBot="1" x14ac:dyDescent="0.25">
      <c r="A20" s="66"/>
      <c r="B20" s="59"/>
      <c r="C20" s="59"/>
      <c r="D20" s="59"/>
      <c r="E20" s="59"/>
      <c r="F20" s="75"/>
      <c r="G20" s="1"/>
    </row>
    <row r="21" spans="1:14" ht="20.149999999999999" customHeight="1" x14ac:dyDescent="0.2">
      <c r="A21" s="67" t="s">
        <v>91</v>
      </c>
      <c r="B21" s="68"/>
      <c r="C21" s="64"/>
      <c r="D21" s="64"/>
      <c r="E21" s="64"/>
      <c r="F21" s="65">
        <f>D21*E21</f>
        <v>0</v>
      </c>
      <c r="G21" s="1"/>
    </row>
    <row r="22" spans="1:14" ht="20.149999999999999" customHeight="1" x14ac:dyDescent="0.2">
      <c r="A22" s="43" t="s">
        <v>93</v>
      </c>
      <c r="B22" s="36"/>
      <c r="C22" s="42"/>
      <c r="D22" s="42"/>
      <c r="E22" s="42"/>
      <c r="F22" s="35"/>
      <c r="G22" s="1"/>
    </row>
    <row r="23" spans="1:14" ht="20.149999999999999" customHeight="1" x14ac:dyDescent="0.2">
      <c r="A23" s="43" t="s">
        <v>95</v>
      </c>
      <c r="B23" s="36"/>
      <c r="C23" s="42"/>
      <c r="D23" s="42"/>
      <c r="E23" s="42"/>
      <c r="F23" s="35"/>
      <c r="G23" s="1"/>
    </row>
    <row r="24" spans="1:14" ht="20.149999999999999" customHeight="1" x14ac:dyDescent="0.2">
      <c r="A24" s="43" t="s">
        <v>57</v>
      </c>
      <c r="B24" s="36"/>
      <c r="C24" s="42"/>
      <c r="D24" s="42"/>
      <c r="E24" s="42"/>
      <c r="F24" s="35"/>
      <c r="G24" s="1"/>
    </row>
    <row r="25" spans="1:14" ht="20.149999999999999" customHeight="1" x14ac:dyDescent="0.2">
      <c r="A25" s="43" t="s">
        <v>58</v>
      </c>
      <c r="B25" s="36"/>
      <c r="C25" s="42"/>
      <c r="D25" s="42"/>
      <c r="E25" s="42"/>
      <c r="F25" s="35"/>
      <c r="G25" s="1"/>
    </row>
    <row r="26" spans="1:14" ht="20.149999999999999" customHeight="1" x14ac:dyDescent="0.2">
      <c r="A26" s="53"/>
      <c r="B26" s="36"/>
      <c r="C26" s="84"/>
      <c r="D26" s="42"/>
      <c r="E26" s="42"/>
      <c r="F26" s="35"/>
      <c r="G26" s="1"/>
    </row>
    <row r="27" spans="1:14" ht="20.149999999999999" customHeight="1" thickBot="1" x14ac:dyDescent="0.25">
      <c r="A27" s="60"/>
      <c r="B27" s="61"/>
      <c r="C27" s="85"/>
      <c r="D27" s="62"/>
      <c r="E27" s="62"/>
      <c r="F27" s="63">
        <f>D27*E27</f>
        <v>0</v>
      </c>
      <c r="G27" s="1"/>
    </row>
    <row r="28" spans="1:14" ht="20.149999999999999" customHeight="1" thickBot="1" x14ac:dyDescent="0.25">
      <c r="A28" s="1"/>
      <c r="B28" s="1"/>
      <c r="C28" s="1"/>
      <c r="D28" s="1"/>
      <c r="E28" s="1"/>
      <c r="F28" s="1"/>
      <c r="G28" s="1"/>
    </row>
    <row r="29" spans="1:14" ht="30" customHeight="1" x14ac:dyDescent="0.2">
      <c r="A29" s="3" t="s">
        <v>7</v>
      </c>
      <c r="B29" s="13" t="s">
        <v>22</v>
      </c>
      <c r="C29" s="9"/>
      <c r="D29" s="106" t="s">
        <v>84</v>
      </c>
      <c r="E29" s="107"/>
      <c r="F29" s="108"/>
      <c r="G29" s="1"/>
    </row>
    <row r="30" spans="1:14" ht="30" customHeight="1" x14ac:dyDescent="0.2">
      <c r="A30" s="4" t="s">
        <v>8</v>
      </c>
      <c r="B30" s="14" t="s">
        <v>23</v>
      </c>
      <c r="C30" s="2"/>
      <c r="D30" s="79" t="s">
        <v>85</v>
      </c>
      <c r="E30" s="78"/>
      <c r="F30" s="5"/>
      <c r="G30" s="1"/>
    </row>
    <row r="31" spans="1:14" ht="30" customHeight="1" x14ac:dyDescent="0.2">
      <c r="A31" s="4" t="s">
        <v>27</v>
      </c>
      <c r="B31" s="14"/>
      <c r="C31" s="2"/>
      <c r="D31" s="2"/>
      <c r="E31" s="2"/>
      <c r="F31" s="5"/>
      <c r="G31" s="1"/>
      <c r="J31" s="37"/>
      <c r="K31" s="37" t="s">
        <v>73</v>
      </c>
      <c r="L31" s="37"/>
      <c r="M31" s="37"/>
      <c r="N31" s="37"/>
    </row>
    <row r="32" spans="1:14" ht="30" customHeight="1" x14ac:dyDescent="0.2">
      <c r="A32" s="4" t="s">
        <v>59</v>
      </c>
      <c r="B32" s="14"/>
      <c r="C32" s="2"/>
      <c r="D32" s="2"/>
      <c r="E32" s="2"/>
      <c r="F32" s="5"/>
      <c r="G32" s="1"/>
      <c r="J32" s="38" t="s">
        <v>41</v>
      </c>
      <c r="K32" s="39" t="s">
        <v>42</v>
      </c>
      <c r="L32" s="39"/>
      <c r="M32" s="40"/>
      <c r="N32" s="41">
        <v>18</v>
      </c>
    </row>
    <row r="33" spans="1:14" ht="30" customHeight="1" x14ac:dyDescent="0.2">
      <c r="A33" s="4" t="s">
        <v>9</v>
      </c>
      <c r="B33" s="14" t="s">
        <v>22</v>
      </c>
      <c r="C33" s="94"/>
      <c r="D33" s="94"/>
      <c r="E33" s="94"/>
      <c r="F33" s="95"/>
      <c r="G33" s="1"/>
      <c r="J33" s="38" t="s">
        <v>31</v>
      </c>
      <c r="K33" s="39" t="s">
        <v>43</v>
      </c>
      <c r="L33" s="39"/>
      <c r="M33" s="40"/>
      <c r="N33" s="41">
        <v>25</v>
      </c>
    </row>
    <row r="34" spans="1:14" ht="30" customHeight="1" x14ac:dyDescent="0.2">
      <c r="A34" s="24" t="s">
        <v>46</v>
      </c>
      <c r="B34" s="14" t="s">
        <v>22</v>
      </c>
      <c r="C34" s="94"/>
      <c r="D34" s="94"/>
      <c r="E34" s="94"/>
      <c r="F34" s="95"/>
      <c r="G34" s="1"/>
      <c r="J34" s="38" t="s">
        <v>32</v>
      </c>
      <c r="K34" s="39" t="s">
        <v>44</v>
      </c>
      <c r="L34" s="39"/>
      <c r="M34" s="40"/>
      <c r="N34" s="41">
        <v>25</v>
      </c>
    </row>
    <row r="35" spans="1:14" ht="30" customHeight="1" x14ac:dyDescent="0.2">
      <c r="A35" s="4" t="s">
        <v>10</v>
      </c>
      <c r="B35" s="14" t="s">
        <v>24</v>
      </c>
      <c r="C35" s="2"/>
      <c r="D35" s="91" t="s">
        <v>30</v>
      </c>
      <c r="E35" s="92"/>
      <c r="F35" s="93"/>
      <c r="G35" s="1"/>
      <c r="J35" s="38" t="s">
        <v>33</v>
      </c>
      <c r="K35" s="39" t="s">
        <v>61</v>
      </c>
      <c r="L35" s="39"/>
      <c r="M35" s="40"/>
      <c r="N35" s="41">
        <v>10</v>
      </c>
    </row>
    <row r="36" spans="1:14" ht="30" customHeight="1" x14ac:dyDescent="0.2">
      <c r="A36" s="8" t="s">
        <v>11</v>
      </c>
      <c r="B36" s="15" t="s">
        <v>25</v>
      </c>
      <c r="C36" s="94"/>
      <c r="D36" s="94"/>
      <c r="E36" s="94"/>
      <c r="F36" s="95"/>
      <c r="G36" s="1"/>
      <c r="J36" s="38" t="s">
        <v>34</v>
      </c>
      <c r="K36" s="39" t="s">
        <v>62</v>
      </c>
      <c r="L36" s="39"/>
      <c r="M36" s="40"/>
      <c r="N36" s="41">
        <v>10</v>
      </c>
    </row>
    <row r="37" spans="1:14" ht="30" customHeight="1" x14ac:dyDescent="0.2">
      <c r="A37" s="10" t="s">
        <v>17</v>
      </c>
      <c r="B37" s="29" t="s">
        <v>26</v>
      </c>
      <c r="C37" s="76"/>
      <c r="D37" s="91" t="s">
        <v>60</v>
      </c>
      <c r="E37" s="92"/>
      <c r="F37" s="93"/>
      <c r="G37" s="1"/>
      <c r="J37" s="55" t="s">
        <v>63</v>
      </c>
      <c r="K37" s="56" t="s">
        <v>67</v>
      </c>
      <c r="L37" s="57"/>
      <c r="M37" s="54"/>
      <c r="N37" s="41">
        <v>17</v>
      </c>
    </row>
    <row r="38" spans="1:14" ht="30" customHeight="1" thickBot="1" x14ac:dyDescent="0.25">
      <c r="A38" s="96" t="s">
        <v>78</v>
      </c>
      <c r="B38" s="97"/>
      <c r="C38" s="44"/>
      <c r="D38" s="47" t="s">
        <v>45</v>
      </c>
      <c r="E38" s="45"/>
      <c r="F38" s="46"/>
      <c r="G38" s="1"/>
      <c r="J38" s="55" t="s">
        <v>64</v>
      </c>
      <c r="K38" s="56" t="s">
        <v>68</v>
      </c>
      <c r="L38" s="57"/>
      <c r="M38" s="54"/>
      <c r="N38" s="41">
        <v>17</v>
      </c>
    </row>
    <row r="39" spans="1:14" ht="20.149999999999999" customHeight="1" x14ac:dyDescent="0.2">
      <c r="A39" s="1"/>
      <c r="B39" s="1"/>
      <c r="C39" s="1"/>
      <c r="D39" s="1"/>
      <c r="E39" s="1"/>
      <c r="F39" s="1"/>
      <c r="G39" s="1"/>
      <c r="J39" s="55" t="s">
        <v>65</v>
      </c>
      <c r="K39" s="56" t="s">
        <v>70</v>
      </c>
      <c r="L39" s="57"/>
      <c r="M39" s="54"/>
      <c r="N39" s="41">
        <v>70</v>
      </c>
    </row>
    <row r="40" spans="1:14" ht="20.149999999999999" customHeight="1" x14ac:dyDescent="0.2">
      <c r="A40" s="1"/>
      <c r="B40" s="1"/>
      <c r="C40" s="7" t="s">
        <v>19</v>
      </c>
      <c r="D40" s="1"/>
      <c r="E40" s="1"/>
      <c r="F40" s="1"/>
      <c r="G40" s="1"/>
      <c r="J40" s="55" t="s">
        <v>66</v>
      </c>
      <c r="K40" s="56" t="s">
        <v>71</v>
      </c>
      <c r="L40" s="57"/>
      <c r="M40" s="54"/>
      <c r="N40" s="41">
        <f>68-40</f>
        <v>28</v>
      </c>
    </row>
    <row r="41" spans="1:14" ht="20.149999999999999" customHeight="1" x14ac:dyDescent="0.2">
      <c r="A41" s="1"/>
      <c r="B41" s="1"/>
      <c r="C41" s="7"/>
      <c r="D41" s="1"/>
      <c r="E41" s="1"/>
      <c r="F41" s="1"/>
      <c r="G41" s="1"/>
      <c r="J41" s="33"/>
      <c r="K41" s="33"/>
      <c r="L41" s="33"/>
      <c r="M41" s="33"/>
      <c r="N41" s="33"/>
    </row>
    <row r="42" spans="1:14" ht="20.149999999999999" customHeight="1" x14ac:dyDescent="0.2">
      <c r="A42" s="1"/>
      <c r="B42" s="1"/>
      <c r="C42" s="7" t="s">
        <v>76</v>
      </c>
      <c r="D42" s="1"/>
      <c r="E42" s="1"/>
      <c r="F42" s="1"/>
      <c r="G42" s="1"/>
      <c r="J42" s="33" t="s">
        <v>69</v>
      </c>
      <c r="K42" s="77"/>
      <c r="L42" s="77"/>
      <c r="M42" s="77"/>
      <c r="N42" s="33"/>
    </row>
    <row r="43" spans="1:14" ht="20.149999999999999" customHeight="1" x14ac:dyDescent="0.2">
      <c r="A43" s="1"/>
      <c r="B43" s="1"/>
      <c r="C43" s="7" t="s">
        <v>77</v>
      </c>
      <c r="J43" s="33" t="s">
        <v>72</v>
      </c>
      <c r="K43" s="77"/>
      <c r="L43" s="77"/>
      <c r="M43" s="77"/>
      <c r="N43" s="33"/>
    </row>
    <row r="44" spans="1:14" ht="20.149999999999999" customHeight="1" x14ac:dyDescent="0.2">
      <c r="A44" s="1"/>
      <c r="B44" s="1"/>
      <c r="C44" s="32" t="s">
        <v>35</v>
      </c>
      <c r="J44" s="33"/>
      <c r="K44" s="77"/>
      <c r="L44" s="77"/>
      <c r="M44" s="77"/>
      <c r="N44" s="33"/>
    </row>
    <row r="45" spans="1:14" ht="20.149999999999999" customHeight="1" x14ac:dyDescent="0.2">
      <c r="A45" s="1"/>
      <c r="B45" s="1"/>
      <c r="C45" s="1" t="s">
        <v>6</v>
      </c>
      <c r="D45" s="1"/>
      <c r="E45" s="1"/>
      <c r="F45" s="1"/>
      <c r="G45" s="1"/>
      <c r="J45" s="48"/>
      <c r="K45" s="48"/>
      <c r="L45" s="48"/>
      <c r="M45" s="48"/>
      <c r="N45" s="48"/>
    </row>
    <row r="46" spans="1:14" ht="20.149999999999999" customHeight="1" x14ac:dyDescent="0.2">
      <c r="A46" s="1"/>
      <c r="B46" s="1"/>
      <c r="C46" s="1" t="s">
        <v>16</v>
      </c>
      <c r="D46" s="1"/>
      <c r="E46" s="1"/>
      <c r="F46" s="1"/>
      <c r="G46" s="1"/>
      <c r="J46" s="48"/>
      <c r="K46" s="58"/>
      <c r="L46" s="58"/>
      <c r="M46" s="58"/>
      <c r="N46" s="48"/>
    </row>
    <row r="47" spans="1:14" ht="20.149999999999999" customHeight="1" x14ac:dyDescent="0.2">
      <c r="A47" s="1"/>
      <c r="B47" s="1"/>
      <c r="C47" s="1" t="s">
        <v>14</v>
      </c>
      <c r="D47" s="1"/>
      <c r="E47" s="1"/>
      <c r="F47" s="1"/>
      <c r="G47" s="1"/>
      <c r="J47" s="48"/>
      <c r="K47" s="58"/>
      <c r="L47" s="58"/>
      <c r="M47" s="58"/>
      <c r="N47" s="48"/>
    </row>
    <row r="48" spans="1:14" ht="20.149999999999999" customHeight="1" x14ac:dyDescent="0.2">
      <c r="A48" s="1"/>
      <c r="B48" s="1"/>
      <c r="C48" s="1" t="s">
        <v>74</v>
      </c>
      <c r="D48" s="1"/>
      <c r="E48" s="1"/>
      <c r="F48" s="1"/>
      <c r="G48" s="1"/>
      <c r="J48" s="48"/>
      <c r="K48" s="58"/>
      <c r="L48" s="58"/>
      <c r="M48" s="58"/>
      <c r="N48" s="48"/>
    </row>
    <row r="49" spans="1:19" ht="20.149999999999999" customHeight="1" x14ac:dyDescent="0.2">
      <c r="A49" s="1"/>
      <c r="B49" s="1"/>
      <c r="C49" s="1" t="s">
        <v>29</v>
      </c>
      <c r="D49" s="1"/>
      <c r="E49" s="1"/>
      <c r="F49" s="1"/>
      <c r="G49" s="1"/>
      <c r="J49" s="48"/>
      <c r="K49" s="58"/>
      <c r="L49" s="58"/>
      <c r="M49" s="58"/>
      <c r="N49" s="48"/>
    </row>
    <row r="50" spans="1:19" ht="20.149999999999999" customHeight="1" x14ac:dyDescent="0.2">
      <c r="A50" s="1"/>
      <c r="B50" s="1"/>
      <c r="C50" s="1" t="s">
        <v>18</v>
      </c>
      <c r="D50" s="1"/>
      <c r="E50" s="1"/>
      <c r="F50" s="1"/>
      <c r="G50" s="1"/>
      <c r="J50" s="48"/>
      <c r="K50" s="58"/>
      <c r="L50" s="58"/>
      <c r="M50" s="58"/>
      <c r="N50" s="48"/>
    </row>
    <row r="51" spans="1:19" ht="20.149999999999999" customHeight="1" x14ac:dyDescent="0.2">
      <c r="A51" s="1"/>
      <c r="B51" s="1"/>
      <c r="C51" s="1" t="s">
        <v>20</v>
      </c>
      <c r="D51" s="1"/>
      <c r="E51" s="1"/>
      <c r="F51" s="1"/>
      <c r="G51" s="1"/>
      <c r="J51" s="48"/>
      <c r="K51" s="49"/>
      <c r="L51" s="49"/>
      <c r="M51" s="49"/>
      <c r="N51" s="49"/>
    </row>
    <row r="52" spans="1:19" ht="20.149999999999999" customHeight="1" x14ac:dyDescent="0.2">
      <c r="A52" s="1"/>
      <c r="B52" s="1"/>
      <c r="C52" s="1" t="s">
        <v>21</v>
      </c>
      <c r="D52" s="1"/>
      <c r="E52" s="1"/>
      <c r="F52" s="1"/>
      <c r="G52" s="1"/>
      <c r="J52" s="48"/>
      <c r="K52" s="49"/>
      <c r="L52" s="49"/>
      <c r="M52" s="49"/>
      <c r="N52" s="49"/>
    </row>
    <row r="53" spans="1:19" ht="20.149999999999999" customHeight="1" x14ac:dyDescent="0.2">
      <c r="A53" s="1"/>
      <c r="B53" s="1"/>
      <c r="C53" s="1" t="s">
        <v>75</v>
      </c>
      <c r="D53" s="1"/>
      <c r="E53" s="1"/>
      <c r="F53" s="1"/>
      <c r="G53" s="1"/>
      <c r="J53" s="33"/>
      <c r="K53" s="86"/>
      <c r="L53" s="86"/>
      <c r="M53" s="86"/>
      <c r="N53" s="33"/>
    </row>
    <row r="54" spans="1:19" ht="20.149999999999999" customHeight="1" x14ac:dyDescent="0.2">
      <c r="A54" s="1"/>
      <c r="B54" s="1"/>
      <c r="C54" s="1" t="s">
        <v>86</v>
      </c>
      <c r="D54" s="1"/>
      <c r="E54" s="1"/>
      <c r="F54" s="1"/>
      <c r="G54" s="1"/>
      <c r="J54" s="33"/>
      <c r="K54" s="86"/>
      <c r="L54" s="86"/>
      <c r="M54" s="86"/>
      <c r="N54" s="33"/>
    </row>
    <row r="55" spans="1:19" ht="20.25" customHeight="1" x14ac:dyDescent="0.2">
      <c r="A55" s="1"/>
      <c r="B55" s="1"/>
      <c r="C55" s="1"/>
      <c r="D55" s="1"/>
      <c r="E55" s="1"/>
      <c r="F55" s="1"/>
      <c r="G55" s="1"/>
      <c r="J55" s="33"/>
      <c r="K55" s="86"/>
      <c r="L55" s="86"/>
      <c r="M55" s="86"/>
      <c r="N55" s="33"/>
    </row>
    <row r="56" spans="1:19" ht="103.5" customHeight="1" x14ac:dyDescent="0.2">
      <c r="A56" s="1"/>
      <c r="B56" s="1"/>
      <c r="C56" s="87" t="s">
        <v>28</v>
      </c>
      <c r="D56" s="88"/>
      <c r="E56" s="88"/>
      <c r="F56" s="88"/>
      <c r="G56" s="89"/>
    </row>
    <row r="57" spans="1:19" ht="20.149999999999999" customHeight="1" x14ac:dyDescent="0.2">
      <c r="A57" s="1"/>
      <c r="B57" s="1"/>
      <c r="C57" s="1" t="s">
        <v>12</v>
      </c>
      <c r="D57" s="31" t="s">
        <v>38</v>
      </c>
      <c r="E57" s="31"/>
      <c r="F57" s="31"/>
      <c r="G57" s="1"/>
    </row>
    <row r="58" spans="1:19" ht="20.149999999999999" customHeight="1" x14ac:dyDescent="0.2">
      <c r="A58" s="1"/>
      <c r="B58" s="1"/>
      <c r="C58" s="1" t="s">
        <v>13</v>
      </c>
      <c r="D58" s="1"/>
      <c r="E58" s="1"/>
      <c r="F58" s="1"/>
      <c r="G58" s="1"/>
    </row>
    <row r="59" spans="1:19" ht="11.25" customHeight="1" x14ac:dyDescent="0.2">
      <c r="A59" s="1"/>
      <c r="B59" s="1"/>
      <c r="C59" s="1"/>
      <c r="D59" s="1"/>
      <c r="E59" s="1"/>
      <c r="F59" s="1"/>
      <c r="G59" s="1"/>
    </row>
    <row r="60" spans="1:19" ht="106.5" customHeight="1" x14ac:dyDescent="0.2">
      <c r="A60" s="1"/>
      <c r="B60" s="1"/>
      <c r="C60" s="90" t="s">
        <v>15</v>
      </c>
      <c r="D60" s="88"/>
      <c r="E60" s="88"/>
      <c r="F60" s="88"/>
      <c r="G60" s="30"/>
    </row>
    <row r="61" spans="1:19" ht="20.149999999999999" customHeight="1" x14ac:dyDescent="0.2">
      <c r="A61" s="1"/>
      <c r="B61" s="1"/>
      <c r="C61" s="1"/>
      <c r="D61" s="1"/>
      <c r="E61" s="1"/>
      <c r="F61" s="1"/>
      <c r="G61" s="1"/>
    </row>
    <row r="62" spans="1:19" ht="20.149999999999999" customHeight="1" x14ac:dyDescent="0.2">
      <c r="A62" s="1"/>
      <c r="B62" s="1"/>
      <c r="C62" s="1"/>
      <c r="D62" s="1"/>
      <c r="E62" s="1"/>
      <c r="F62" s="1"/>
      <c r="G62" s="1"/>
    </row>
    <row r="63" spans="1:19" ht="20.149999999999999" customHeight="1" x14ac:dyDescent="0.2">
      <c r="A63" s="1"/>
      <c r="B63" s="1"/>
      <c r="C63" s="1"/>
      <c r="D63" s="1"/>
      <c r="E63" s="1"/>
      <c r="F63" s="1"/>
      <c r="G63" s="1"/>
      <c r="N63" s="12"/>
      <c r="O63" s="12"/>
      <c r="P63" s="12"/>
      <c r="Q63" s="12"/>
      <c r="R63" s="12"/>
      <c r="S63" s="12"/>
    </row>
    <row r="64" spans="1:19" ht="20.149999999999999" customHeight="1" x14ac:dyDescent="0.2">
      <c r="A64" s="1"/>
      <c r="B64" s="1"/>
      <c r="C64" s="1"/>
      <c r="D64" s="1"/>
      <c r="E64" s="1"/>
      <c r="F64" s="1"/>
      <c r="G64" s="1"/>
    </row>
    <row r="65" spans="1:7" ht="20.149999999999999" customHeight="1" x14ac:dyDescent="0.2">
      <c r="A65" s="1"/>
      <c r="B65" s="1"/>
      <c r="C65" s="1"/>
      <c r="D65" s="1"/>
      <c r="E65" s="1"/>
      <c r="F65" s="1"/>
      <c r="G65" s="1"/>
    </row>
    <row r="66" spans="1:7" ht="20.149999999999999" customHeight="1" x14ac:dyDescent="0.2">
      <c r="A66" s="1"/>
      <c r="B66" s="1"/>
      <c r="C66" s="1"/>
      <c r="D66" s="1"/>
      <c r="E66" s="1"/>
      <c r="F66" s="1"/>
      <c r="G66" s="1"/>
    </row>
    <row r="128" spans="2:3" x14ac:dyDescent="0.2">
      <c r="B128" t="s">
        <v>82</v>
      </c>
      <c r="C128" s="50">
        <v>43147</v>
      </c>
    </row>
    <row r="129" spans="2:3" x14ac:dyDescent="0.2">
      <c r="B129" t="s">
        <v>83</v>
      </c>
      <c r="C129" s="50">
        <v>43148</v>
      </c>
    </row>
  </sheetData>
  <mergeCells count="15">
    <mergeCell ref="A38:B38"/>
    <mergeCell ref="K53:M53"/>
    <mergeCell ref="K54:M54"/>
    <mergeCell ref="A1:G1"/>
    <mergeCell ref="A2:F2"/>
    <mergeCell ref="A19:E19"/>
    <mergeCell ref="D29:F29"/>
    <mergeCell ref="C33:F33"/>
    <mergeCell ref="C34:F34"/>
    <mergeCell ref="K55:M55"/>
    <mergeCell ref="C56:G56"/>
    <mergeCell ref="C60:F60"/>
    <mergeCell ref="D35:F35"/>
    <mergeCell ref="C36:F36"/>
    <mergeCell ref="D37:F37"/>
  </mergeCells>
  <phoneticPr fontId="23"/>
  <dataValidations count="4">
    <dataValidation type="list" allowBlank="1" showInputMessage="1" showErrorMessage="1" sqref="E30" xr:uid="{85D30EEF-F169-483A-BA53-3CDD0763BD40}">
      <formula1>$B$128:$B$129</formula1>
    </dataValidation>
    <dataValidation imeMode="halfAlpha" allowBlank="1" showInputMessage="1" showErrorMessage="1" sqref="C37:C38 C36:F36 C30 C35 E5:E17" xr:uid="{EDE2B080-040A-4866-B0CE-997E767A3B8D}"/>
    <dataValidation imeMode="hiragana" allowBlank="1" showInputMessage="1" showErrorMessage="1" sqref="C29 C31:C32 C33:F34" xr:uid="{93C2724A-935D-4BAA-ADB9-1BEFCF20CE1E}"/>
    <dataValidation type="list" allowBlank="1" showInputMessage="1" showErrorMessage="1" sqref="A5:A17" xr:uid="{503FE58B-8319-4C26-A531-A41CCAE04E28}">
      <formula1>$C$128:$C$129</formula1>
    </dataValidation>
  </dataValidations>
  <hyperlinks>
    <hyperlink ref="D57" r:id="rId1" xr:uid="{2A4F4238-6A06-4B03-A5FA-AA940926C7E2}"/>
  </hyperlinks>
  <pageMargins left="0.7" right="0.7" top="0.75" bottom="0.75" header="0.3" footer="0.3"/>
  <pageSetup paperSize="9" scale="76"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69409-7F5A-4159-9CA6-F8A97F0B0631}">
  <dimension ref="A1:C23"/>
  <sheetViews>
    <sheetView workbookViewId="0"/>
  </sheetViews>
  <sheetFormatPr defaultRowHeight="13" x14ac:dyDescent="0.2"/>
  <cols>
    <col min="1" max="1" width="5.6328125" customWidth="1"/>
    <col min="2" max="2" width="15.6328125" customWidth="1"/>
    <col min="3" max="3" width="20.6328125" customWidth="1"/>
  </cols>
  <sheetData>
    <row r="1" spans="1:3" s="80" customFormat="1" ht="20.149999999999999" customHeight="1" x14ac:dyDescent="0.2">
      <c r="A1" s="80" t="s">
        <v>87</v>
      </c>
    </row>
    <row r="2" spans="1:3" s="80" customFormat="1" ht="20.149999999999999" customHeight="1" x14ac:dyDescent="0.2">
      <c r="A2" s="109">
        <v>43148</v>
      </c>
      <c r="B2" s="110"/>
      <c r="C2" s="80" t="s">
        <v>89</v>
      </c>
    </row>
    <row r="3" spans="1:3" s="80" customFormat="1" ht="20.149999999999999" customHeight="1" x14ac:dyDescent="0.2">
      <c r="B3" s="80">
        <f>'2月17日-チケット申し込み書 '!C29</f>
        <v>0</v>
      </c>
      <c r="C3" s="80" t="s">
        <v>92</v>
      </c>
    </row>
    <row r="4" spans="1:3" s="80" customFormat="1" ht="20.149999999999999" customHeight="1" x14ac:dyDescent="0.2"/>
    <row r="5" spans="1:3" s="80" customFormat="1" ht="20.149999999999999" customHeight="1" x14ac:dyDescent="0.2">
      <c r="A5" s="81" t="s">
        <v>88</v>
      </c>
      <c r="B5" s="82" t="s">
        <v>90</v>
      </c>
      <c r="C5" s="82" t="s">
        <v>81</v>
      </c>
    </row>
    <row r="6" spans="1:3" s="80" customFormat="1" ht="20.149999999999999" customHeight="1" x14ac:dyDescent="0.2">
      <c r="A6" s="81">
        <v>1</v>
      </c>
      <c r="B6" s="83"/>
      <c r="C6" s="83"/>
    </row>
    <row r="7" spans="1:3" s="80" customFormat="1" ht="20.149999999999999" customHeight="1" x14ac:dyDescent="0.2">
      <c r="A7" s="81">
        <v>2</v>
      </c>
      <c r="B7" s="83"/>
      <c r="C7" s="83"/>
    </row>
    <row r="8" spans="1:3" s="80" customFormat="1" ht="20.149999999999999" customHeight="1" x14ac:dyDescent="0.2">
      <c r="A8" s="81">
        <v>3</v>
      </c>
      <c r="B8" s="83"/>
      <c r="C8" s="83"/>
    </row>
    <row r="9" spans="1:3" s="80" customFormat="1" ht="20.149999999999999" customHeight="1" x14ac:dyDescent="0.2">
      <c r="A9" s="81">
        <v>4</v>
      </c>
      <c r="B9" s="83"/>
      <c r="C9" s="83"/>
    </row>
    <row r="10" spans="1:3" s="80" customFormat="1" ht="20.149999999999999" customHeight="1" x14ac:dyDescent="0.2">
      <c r="A10" s="81">
        <v>5</v>
      </c>
      <c r="B10" s="83"/>
      <c r="C10" s="83"/>
    </row>
    <row r="11" spans="1:3" s="80" customFormat="1" ht="20.149999999999999" customHeight="1" x14ac:dyDescent="0.2">
      <c r="A11" s="81">
        <v>6</v>
      </c>
      <c r="B11" s="83"/>
      <c r="C11" s="83"/>
    </row>
    <row r="12" spans="1:3" s="80" customFormat="1" ht="20.149999999999999" customHeight="1" x14ac:dyDescent="0.2">
      <c r="A12" s="81">
        <v>7</v>
      </c>
      <c r="B12" s="83"/>
      <c r="C12" s="83"/>
    </row>
    <row r="13" spans="1:3" s="80" customFormat="1" ht="20.149999999999999" customHeight="1" x14ac:dyDescent="0.2">
      <c r="A13" s="81">
        <v>8</v>
      </c>
      <c r="B13" s="83"/>
      <c r="C13" s="83"/>
    </row>
    <row r="14" spans="1:3" s="80" customFormat="1" ht="20.149999999999999" customHeight="1" x14ac:dyDescent="0.2">
      <c r="A14" s="81">
        <v>9</v>
      </c>
      <c r="B14" s="83"/>
      <c r="C14" s="83"/>
    </row>
    <row r="15" spans="1:3" s="80" customFormat="1" ht="20.149999999999999" customHeight="1" x14ac:dyDescent="0.2">
      <c r="A15" s="81">
        <v>10</v>
      </c>
      <c r="B15" s="83"/>
      <c r="C15" s="83"/>
    </row>
    <row r="16" spans="1:3" s="80" customFormat="1" ht="20.149999999999999" customHeight="1" x14ac:dyDescent="0.2">
      <c r="A16" s="81">
        <v>11</v>
      </c>
      <c r="B16" s="83"/>
      <c r="C16" s="83"/>
    </row>
    <row r="17" spans="1:3" s="80" customFormat="1" ht="20.149999999999999" customHeight="1" x14ac:dyDescent="0.2">
      <c r="A17" s="81">
        <v>12</v>
      </c>
      <c r="B17" s="83"/>
      <c r="C17" s="83"/>
    </row>
    <row r="18" spans="1:3" s="80" customFormat="1" ht="20.149999999999999" customHeight="1" x14ac:dyDescent="0.2"/>
    <row r="19" spans="1:3" s="80" customFormat="1" ht="20.149999999999999" customHeight="1" x14ac:dyDescent="0.2"/>
    <row r="20" spans="1:3" s="80" customFormat="1" ht="20.149999999999999" customHeight="1" x14ac:dyDescent="0.2"/>
    <row r="21" spans="1:3" s="80" customFormat="1" ht="20.149999999999999" customHeight="1" x14ac:dyDescent="0.2"/>
    <row r="22" spans="1:3" s="80" customFormat="1" ht="20.149999999999999" customHeight="1" x14ac:dyDescent="0.2"/>
    <row r="23" spans="1:3" s="80" customFormat="1" ht="20.149999999999999" customHeight="1" x14ac:dyDescent="0.2"/>
  </sheetData>
  <mergeCells count="1">
    <mergeCell ref="A2:B2"/>
  </mergeCells>
  <phoneticPr fontId="2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2月17日-チケット申し込み書 </vt:lpstr>
      <vt:lpstr>2月17日ロイヤル席サイン色紙</vt:lpstr>
      <vt:lpstr>'2月17日-チケット申し込み書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jyak2016</cp:lastModifiedBy>
  <cp:lastPrinted>2017-12-05T04:50:04Z</cp:lastPrinted>
  <dcterms:created xsi:type="dcterms:W3CDTF">2010-12-24T00:45:50Z</dcterms:created>
  <dcterms:modified xsi:type="dcterms:W3CDTF">2018-12-28T06:47:03Z</dcterms:modified>
</cp:coreProperties>
</file>